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30"/>
  </bookViews>
  <sheets>
    <sheet name="Formato Nómina" sheetId="2" r:id="rId1"/>
  </sheets>
  <calcPr calcId="145621"/>
</workbook>
</file>

<file path=xl/calcChain.xml><?xml version="1.0" encoding="utf-8"?>
<calcChain xmlns="http://schemas.openxmlformats.org/spreadsheetml/2006/main">
  <c r="F129" i="2" l="1"/>
  <c r="E129" i="2"/>
  <c r="G10" i="2"/>
  <c r="G11" i="2"/>
  <c r="G12" i="2"/>
  <c r="G13" i="2"/>
  <c r="G14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9" i="2"/>
  <c r="G129" i="2" l="1"/>
</calcChain>
</file>

<file path=xl/sharedStrings.xml><?xml version="1.0" encoding="utf-8"?>
<sst xmlns="http://schemas.openxmlformats.org/spreadsheetml/2006/main" count="36" uniqueCount="31">
  <si>
    <t>H. AYUNTAMIENTO CONSTITUCIONAL</t>
  </si>
  <si>
    <t>DE COLIMA</t>
  </si>
  <si>
    <t>P0001 - SUELDO</t>
  </si>
  <si>
    <t>P0014 - BONO DE RENTA</t>
  </si>
  <si>
    <t>P0015 - BONO DE DESPENSA</t>
  </si>
  <si>
    <t>P0017 - PREVISION SOCIAL MULTIPLE</t>
  </si>
  <si>
    <t>P0020 - COMPENS. P/DESARR. Y SUPER. ORD.</t>
  </si>
  <si>
    <t>P0021 - COMPENS. P/DESARR. Y SUPER. EXTRAORD.</t>
  </si>
  <si>
    <t>D0001 - ISR</t>
  </si>
  <si>
    <t>ANALISIS DE NOMINA PERSONAL ACTIVO</t>
  </si>
  <si>
    <t>SUMAS</t>
  </si>
  <si>
    <t>DESGLOSE DE PERCEPCIONES</t>
  </si>
  <si>
    <t>DESGLOSE DE DEDUCCIONES</t>
  </si>
  <si>
    <t>No. EMPLEADO</t>
  </si>
  <si>
    <t>FECHA DE INGRESO</t>
  </si>
  <si>
    <t>PERCEPCIONES</t>
  </si>
  <si>
    <t>DEDUCCIONES</t>
  </si>
  <si>
    <t>NETO</t>
  </si>
  <si>
    <t>ADSCRIPCIÓN</t>
  </si>
  <si>
    <t>INSTITUTO DE LAS MUJERES PARA EL MUNICIPIO DE COLIMA</t>
  </si>
  <si>
    <t>DIRECCIÓN GENERAL</t>
  </si>
  <si>
    <t>ENCARGADA DE VINCULACIÓN</t>
  </si>
  <si>
    <t>ENCARGADA DE PROYECTOS</t>
  </si>
  <si>
    <t>SECRETARÍA ADMINISTRATIVA</t>
  </si>
  <si>
    <t>AUXILIAR CONTABLE</t>
  </si>
  <si>
    <t>COORDINADORA DE VINCULACIÓN Y PROYECTOS</t>
  </si>
  <si>
    <t>CANASTA BÁSICA</t>
  </si>
  <si>
    <t>CARGO</t>
  </si>
  <si>
    <t>D0004 - FONDO DE PENSIONES CIVILES</t>
  </si>
  <si>
    <t xml:space="preserve">                                                                                                                                                                                             </t>
  </si>
  <si>
    <t>FECHA DE ACTUALIZACIÓN: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</si>
</sst>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color indexed="64"/>
      <name val="Acumin Pro"/>
      <family val="2"/>
    </font>
    <font>
      <sz val="14"/>
      <color indexed="64"/>
      <name val="Acumin Pro"/>
      <family val="2"/>
    </font>
    <font>
      <sz val="10"/>
      <color indexed="64"/>
      <name val="Tahoma"/>
      <family val="2"/>
    </font>
    <font>
      <sz val="8"/>
      <color indexed="64"/>
      <name val="Acumin Pro"/>
      <family val="2"/>
    </font>
    <font>
      <b/>
      <sz val="8"/>
      <color indexed="64"/>
      <name val="Acumin Pro"/>
      <family val="2"/>
    </font>
    <font>
      <b/>
      <sz val="10"/>
      <color indexed="64"/>
      <name val="Acumin Pro"/>
      <family val="2"/>
    </font>
    <font>
      <sz val="11"/>
      <color indexed="64"/>
      <name val="Acumin Pro"/>
      <family val="2"/>
    </font>
    <font>
      <b/>
      <sz val="11"/>
      <color indexed="64"/>
      <name val="Acumin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/>
    <xf numFmtId="0" fontId="5" fillId="0" borderId="0" xfId="0" applyNumberFormat="1" applyFont="1" applyAlignment="1">
      <alignment horizontal="center" wrapText="1"/>
    </xf>
    <xf numFmtId="43" fontId="5" fillId="0" borderId="0" xfId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6" fillId="0" borderId="0" xfId="0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43" fontId="6" fillId="0" borderId="0" xfId="1" applyFont="1"/>
    <xf numFmtId="0" fontId="7" fillId="0" borderId="0" xfId="0" applyNumberFormat="1" applyFont="1"/>
    <xf numFmtId="0" fontId="7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7" fillId="0" borderId="0" xfId="0" applyFont="1"/>
    <xf numFmtId="14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43" fontId="6" fillId="0" borderId="0" xfId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6" fillId="0" borderId="0" xfId="1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2" name="Picture 1" descr="\\192.168.2.245\SIS_COLIM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3"/>
  <sheetViews>
    <sheetView tabSelected="1" zoomScale="120" zoomScaleNormal="120" workbookViewId="0">
      <selection activeCell="F7" sqref="F7"/>
    </sheetView>
  </sheetViews>
  <sheetFormatPr baseColWidth="10" defaultRowHeight="12.75"/>
  <cols>
    <col min="1" max="1" width="2.5703125" style="1" customWidth="1"/>
    <col min="2" max="2" width="11.28515625" style="19" customWidth="1"/>
    <col min="3" max="3" width="25.85546875" style="19" customWidth="1"/>
    <col min="4" max="4" width="17.28515625" style="19" customWidth="1"/>
    <col min="5" max="7" width="15" style="20" customWidth="1"/>
    <col min="8" max="8" width="36.85546875" style="19" customWidth="1"/>
    <col min="9" max="17" width="17.85546875" style="25" customWidth="1"/>
    <col min="18" max="218" width="11.42578125" style="3"/>
    <col min="219" max="219" width="2.5703125" style="3" customWidth="1"/>
    <col min="220" max="220" width="11.28515625" style="3" customWidth="1"/>
    <col min="221" max="221" width="41.28515625" style="3" customWidth="1"/>
    <col min="222" max="222" width="25.85546875" style="3" customWidth="1"/>
    <col min="223" max="223" width="17.28515625" style="3" customWidth="1"/>
    <col min="224" max="226" width="15" style="3" customWidth="1"/>
    <col min="227" max="227" width="36.85546875" style="3" customWidth="1"/>
    <col min="228" max="228" width="30.42578125" style="3" customWidth="1"/>
    <col min="229" max="273" width="17.85546875" style="3" customWidth="1"/>
    <col min="274" max="474" width="11.42578125" style="3"/>
    <col min="475" max="475" width="2.5703125" style="3" customWidth="1"/>
    <col min="476" max="476" width="11.28515625" style="3" customWidth="1"/>
    <col min="477" max="477" width="41.28515625" style="3" customWidth="1"/>
    <col min="478" max="478" width="25.85546875" style="3" customWidth="1"/>
    <col min="479" max="479" width="17.28515625" style="3" customWidth="1"/>
    <col min="480" max="482" width="15" style="3" customWidth="1"/>
    <col min="483" max="483" width="36.85546875" style="3" customWidth="1"/>
    <col min="484" max="484" width="30.42578125" style="3" customWidth="1"/>
    <col min="485" max="529" width="17.85546875" style="3" customWidth="1"/>
    <col min="530" max="730" width="11.42578125" style="3"/>
    <col min="731" max="731" width="2.5703125" style="3" customWidth="1"/>
    <col min="732" max="732" width="11.28515625" style="3" customWidth="1"/>
    <col min="733" max="733" width="41.28515625" style="3" customWidth="1"/>
    <col min="734" max="734" width="25.85546875" style="3" customWidth="1"/>
    <col min="735" max="735" width="17.28515625" style="3" customWidth="1"/>
    <col min="736" max="738" width="15" style="3" customWidth="1"/>
    <col min="739" max="739" width="36.85546875" style="3" customWidth="1"/>
    <col min="740" max="740" width="30.42578125" style="3" customWidth="1"/>
    <col min="741" max="785" width="17.85546875" style="3" customWidth="1"/>
    <col min="786" max="986" width="11.42578125" style="3"/>
    <col min="987" max="987" width="2.5703125" style="3" customWidth="1"/>
    <col min="988" max="988" width="11.28515625" style="3" customWidth="1"/>
    <col min="989" max="989" width="41.28515625" style="3" customWidth="1"/>
    <col min="990" max="990" width="25.85546875" style="3" customWidth="1"/>
    <col min="991" max="991" width="17.28515625" style="3" customWidth="1"/>
    <col min="992" max="994" width="15" style="3" customWidth="1"/>
    <col min="995" max="995" width="36.85546875" style="3" customWidth="1"/>
    <col min="996" max="996" width="30.42578125" style="3" customWidth="1"/>
    <col min="997" max="1041" width="17.85546875" style="3" customWidth="1"/>
    <col min="1042" max="1242" width="11.42578125" style="3"/>
    <col min="1243" max="1243" width="2.5703125" style="3" customWidth="1"/>
    <col min="1244" max="1244" width="11.28515625" style="3" customWidth="1"/>
    <col min="1245" max="1245" width="41.28515625" style="3" customWidth="1"/>
    <col min="1246" max="1246" width="25.85546875" style="3" customWidth="1"/>
    <col min="1247" max="1247" width="17.28515625" style="3" customWidth="1"/>
    <col min="1248" max="1250" width="15" style="3" customWidth="1"/>
    <col min="1251" max="1251" width="36.85546875" style="3" customWidth="1"/>
    <col min="1252" max="1252" width="30.42578125" style="3" customWidth="1"/>
    <col min="1253" max="1297" width="17.85546875" style="3" customWidth="1"/>
    <col min="1298" max="1498" width="11.42578125" style="3"/>
    <col min="1499" max="1499" width="2.5703125" style="3" customWidth="1"/>
    <col min="1500" max="1500" width="11.28515625" style="3" customWidth="1"/>
    <col min="1501" max="1501" width="41.28515625" style="3" customWidth="1"/>
    <col min="1502" max="1502" width="25.85546875" style="3" customWidth="1"/>
    <col min="1503" max="1503" width="17.28515625" style="3" customWidth="1"/>
    <col min="1504" max="1506" width="15" style="3" customWidth="1"/>
    <col min="1507" max="1507" width="36.85546875" style="3" customWidth="1"/>
    <col min="1508" max="1508" width="30.42578125" style="3" customWidth="1"/>
    <col min="1509" max="1553" width="17.85546875" style="3" customWidth="1"/>
    <col min="1554" max="1754" width="11.42578125" style="3"/>
    <col min="1755" max="1755" width="2.5703125" style="3" customWidth="1"/>
    <col min="1756" max="1756" width="11.28515625" style="3" customWidth="1"/>
    <col min="1757" max="1757" width="41.28515625" style="3" customWidth="1"/>
    <col min="1758" max="1758" width="25.85546875" style="3" customWidth="1"/>
    <col min="1759" max="1759" width="17.28515625" style="3" customWidth="1"/>
    <col min="1760" max="1762" width="15" style="3" customWidth="1"/>
    <col min="1763" max="1763" width="36.85546875" style="3" customWidth="1"/>
    <col min="1764" max="1764" width="30.42578125" style="3" customWidth="1"/>
    <col min="1765" max="1809" width="17.85546875" style="3" customWidth="1"/>
    <col min="1810" max="2010" width="11.42578125" style="3"/>
    <col min="2011" max="2011" width="2.5703125" style="3" customWidth="1"/>
    <col min="2012" max="2012" width="11.28515625" style="3" customWidth="1"/>
    <col min="2013" max="2013" width="41.28515625" style="3" customWidth="1"/>
    <col min="2014" max="2014" width="25.85546875" style="3" customWidth="1"/>
    <col min="2015" max="2015" width="17.28515625" style="3" customWidth="1"/>
    <col min="2016" max="2018" width="15" style="3" customWidth="1"/>
    <col min="2019" max="2019" width="36.85546875" style="3" customWidth="1"/>
    <col min="2020" max="2020" width="30.42578125" style="3" customWidth="1"/>
    <col min="2021" max="2065" width="17.85546875" style="3" customWidth="1"/>
    <col min="2066" max="2266" width="11.42578125" style="3"/>
    <col min="2267" max="2267" width="2.5703125" style="3" customWidth="1"/>
    <col min="2268" max="2268" width="11.28515625" style="3" customWidth="1"/>
    <col min="2269" max="2269" width="41.28515625" style="3" customWidth="1"/>
    <col min="2270" max="2270" width="25.85546875" style="3" customWidth="1"/>
    <col min="2271" max="2271" width="17.28515625" style="3" customWidth="1"/>
    <col min="2272" max="2274" width="15" style="3" customWidth="1"/>
    <col min="2275" max="2275" width="36.85546875" style="3" customWidth="1"/>
    <col min="2276" max="2276" width="30.42578125" style="3" customWidth="1"/>
    <col min="2277" max="2321" width="17.85546875" style="3" customWidth="1"/>
    <col min="2322" max="2522" width="11.42578125" style="3"/>
    <col min="2523" max="2523" width="2.5703125" style="3" customWidth="1"/>
    <col min="2524" max="2524" width="11.28515625" style="3" customWidth="1"/>
    <col min="2525" max="2525" width="41.28515625" style="3" customWidth="1"/>
    <col min="2526" max="2526" width="25.85546875" style="3" customWidth="1"/>
    <col min="2527" max="2527" width="17.28515625" style="3" customWidth="1"/>
    <col min="2528" max="2530" width="15" style="3" customWidth="1"/>
    <col min="2531" max="2531" width="36.85546875" style="3" customWidth="1"/>
    <col min="2532" max="2532" width="30.42578125" style="3" customWidth="1"/>
    <col min="2533" max="2577" width="17.85546875" style="3" customWidth="1"/>
    <col min="2578" max="2778" width="11.42578125" style="3"/>
    <col min="2779" max="2779" width="2.5703125" style="3" customWidth="1"/>
    <col min="2780" max="2780" width="11.28515625" style="3" customWidth="1"/>
    <col min="2781" max="2781" width="41.28515625" style="3" customWidth="1"/>
    <col min="2782" max="2782" width="25.85546875" style="3" customWidth="1"/>
    <col min="2783" max="2783" width="17.28515625" style="3" customWidth="1"/>
    <col min="2784" max="2786" width="15" style="3" customWidth="1"/>
    <col min="2787" max="2787" width="36.85546875" style="3" customWidth="1"/>
    <col min="2788" max="2788" width="30.42578125" style="3" customWidth="1"/>
    <col min="2789" max="2833" width="17.85546875" style="3" customWidth="1"/>
    <col min="2834" max="3034" width="11.42578125" style="3"/>
    <col min="3035" max="3035" width="2.5703125" style="3" customWidth="1"/>
    <col min="3036" max="3036" width="11.28515625" style="3" customWidth="1"/>
    <col min="3037" max="3037" width="41.28515625" style="3" customWidth="1"/>
    <col min="3038" max="3038" width="25.85546875" style="3" customWidth="1"/>
    <col min="3039" max="3039" width="17.28515625" style="3" customWidth="1"/>
    <col min="3040" max="3042" width="15" style="3" customWidth="1"/>
    <col min="3043" max="3043" width="36.85546875" style="3" customWidth="1"/>
    <col min="3044" max="3044" width="30.42578125" style="3" customWidth="1"/>
    <col min="3045" max="3089" width="17.85546875" style="3" customWidth="1"/>
    <col min="3090" max="3290" width="11.42578125" style="3"/>
    <col min="3291" max="3291" width="2.5703125" style="3" customWidth="1"/>
    <col min="3292" max="3292" width="11.28515625" style="3" customWidth="1"/>
    <col min="3293" max="3293" width="41.28515625" style="3" customWidth="1"/>
    <col min="3294" max="3294" width="25.85546875" style="3" customWidth="1"/>
    <col min="3295" max="3295" width="17.28515625" style="3" customWidth="1"/>
    <col min="3296" max="3298" width="15" style="3" customWidth="1"/>
    <col min="3299" max="3299" width="36.85546875" style="3" customWidth="1"/>
    <col min="3300" max="3300" width="30.42578125" style="3" customWidth="1"/>
    <col min="3301" max="3345" width="17.85546875" style="3" customWidth="1"/>
    <col min="3346" max="3546" width="11.42578125" style="3"/>
    <col min="3547" max="3547" width="2.5703125" style="3" customWidth="1"/>
    <col min="3548" max="3548" width="11.28515625" style="3" customWidth="1"/>
    <col min="3549" max="3549" width="41.28515625" style="3" customWidth="1"/>
    <col min="3550" max="3550" width="25.85546875" style="3" customWidth="1"/>
    <col min="3551" max="3551" width="17.28515625" style="3" customWidth="1"/>
    <col min="3552" max="3554" width="15" style="3" customWidth="1"/>
    <col min="3555" max="3555" width="36.85546875" style="3" customWidth="1"/>
    <col min="3556" max="3556" width="30.42578125" style="3" customWidth="1"/>
    <col min="3557" max="3601" width="17.85546875" style="3" customWidth="1"/>
    <col min="3602" max="3802" width="11.42578125" style="3"/>
    <col min="3803" max="3803" width="2.5703125" style="3" customWidth="1"/>
    <col min="3804" max="3804" width="11.28515625" style="3" customWidth="1"/>
    <col min="3805" max="3805" width="41.28515625" style="3" customWidth="1"/>
    <col min="3806" max="3806" width="25.85546875" style="3" customWidth="1"/>
    <col min="3807" max="3807" width="17.28515625" style="3" customWidth="1"/>
    <col min="3808" max="3810" width="15" style="3" customWidth="1"/>
    <col min="3811" max="3811" width="36.85546875" style="3" customWidth="1"/>
    <col min="3812" max="3812" width="30.42578125" style="3" customWidth="1"/>
    <col min="3813" max="3857" width="17.85546875" style="3" customWidth="1"/>
    <col min="3858" max="4058" width="11.42578125" style="3"/>
    <col min="4059" max="4059" width="2.5703125" style="3" customWidth="1"/>
    <col min="4060" max="4060" width="11.28515625" style="3" customWidth="1"/>
    <col min="4061" max="4061" width="41.28515625" style="3" customWidth="1"/>
    <col min="4062" max="4062" width="25.85546875" style="3" customWidth="1"/>
    <col min="4063" max="4063" width="17.28515625" style="3" customWidth="1"/>
    <col min="4064" max="4066" width="15" style="3" customWidth="1"/>
    <col min="4067" max="4067" width="36.85546875" style="3" customWidth="1"/>
    <col min="4068" max="4068" width="30.42578125" style="3" customWidth="1"/>
    <col min="4069" max="4113" width="17.85546875" style="3" customWidth="1"/>
    <col min="4114" max="4314" width="11.42578125" style="3"/>
    <col min="4315" max="4315" width="2.5703125" style="3" customWidth="1"/>
    <col min="4316" max="4316" width="11.28515625" style="3" customWidth="1"/>
    <col min="4317" max="4317" width="41.28515625" style="3" customWidth="1"/>
    <col min="4318" max="4318" width="25.85546875" style="3" customWidth="1"/>
    <col min="4319" max="4319" width="17.28515625" style="3" customWidth="1"/>
    <col min="4320" max="4322" width="15" style="3" customWidth="1"/>
    <col min="4323" max="4323" width="36.85546875" style="3" customWidth="1"/>
    <col min="4324" max="4324" width="30.42578125" style="3" customWidth="1"/>
    <col min="4325" max="4369" width="17.85546875" style="3" customWidth="1"/>
    <col min="4370" max="4570" width="11.42578125" style="3"/>
    <col min="4571" max="4571" width="2.5703125" style="3" customWidth="1"/>
    <col min="4572" max="4572" width="11.28515625" style="3" customWidth="1"/>
    <col min="4573" max="4573" width="41.28515625" style="3" customWidth="1"/>
    <col min="4574" max="4574" width="25.85546875" style="3" customWidth="1"/>
    <col min="4575" max="4575" width="17.28515625" style="3" customWidth="1"/>
    <col min="4576" max="4578" width="15" style="3" customWidth="1"/>
    <col min="4579" max="4579" width="36.85546875" style="3" customWidth="1"/>
    <col min="4580" max="4580" width="30.42578125" style="3" customWidth="1"/>
    <col min="4581" max="4625" width="17.85546875" style="3" customWidth="1"/>
    <col min="4626" max="4826" width="11.42578125" style="3"/>
    <col min="4827" max="4827" width="2.5703125" style="3" customWidth="1"/>
    <col min="4828" max="4828" width="11.28515625" style="3" customWidth="1"/>
    <col min="4829" max="4829" width="41.28515625" style="3" customWidth="1"/>
    <col min="4830" max="4830" width="25.85546875" style="3" customWidth="1"/>
    <col min="4831" max="4831" width="17.28515625" style="3" customWidth="1"/>
    <col min="4832" max="4834" width="15" style="3" customWidth="1"/>
    <col min="4835" max="4835" width="36.85546875" style="3" customWidth="1"/>
    <col min="4836" max="4836" width="30.42578125" style="3" customWidth="1"/>
    <col min="4837" max="4881" width="17.85546875" style="3" customWidth="1"/>
    <col min="4882" max="5082" width="11.42578125" style="3"/>
    <col min="5083" max="5083" width="2.5703125" style="3" customWidth="1"/>
    <col min="5084" max="5084" width="11.28515625" style="3" customWidth="1"/>
    <col min="5085" max="5085" width="41.28515625" style="3" customWidth="1"/>
    <col min="5086" max="5086" width="25.85546875" style="3" customWidth="1"/>
    <col min="5087" max="5087" width="17.28515625" style="3" customWidth="1"/>
    <col min="5088" max="5090" width="15" style="3" customWidth="1"/>
    <col min="5091" max="5091" width="36.85546875" style="3" customWidth="1"/>
    <col min="5092" max="5092" width="30.42578125" style="3" customWidth="1"/>
    <col min="5093" max="5137" width="17.85546875" style="3" customWidth="1"/>
    <col min="5138" max="5338" width="11.42578125" style="3"/>
    <col min="5339" max="5339" width="2.5703125" style="3" customWidth="1"/>
    <col min="5340" max="5340" width="11.28515625" style="3" customWidth="1"/>
    <col min="5341" max="5341" width="41.28515625" style="3" customWidth="1"/>
    <col min="5342" max="5342" width="25.85546875" style="3" customWidth="1"/>
    <col min="5343" max="5343" width="17.28515625" style="3" customWidth="1"/>
    <col min="5344" max="5346" width="15" style="3" customWidth="1"/>
    <col min="5347" max="5347" width="36.85546875" style="3" customWidth="1"/>
    <col min="5348" max="5348" width="30.42578125" style="3" customWidth="1"/>
    <col min="5349" max="5393" width="17.85546875" style="3" customWidth="1"/>
    <col min="5394" max="5594" width="11.42578125" style="3"/>
    <col min="5595" max="5595" width="2.5703125" style="3" customWidth="1"/>
    <col min="5596" max="5596" width="11.28515625" style="3" customWidth="1"/>
    <col min="5597" max="5597" width="41.28515625" style="3" customWidth="1"/>
    <col min="5598" max="5598" width="25.85546875" style="3" customWidth="1"/>
    <col min="5599" max="5599" width="17.28515625" style="3" customWidth="1"/>
    <col min="5600" max="5602" width="15" style="3" customWidth="1"/>
    <col min="5603" max="5603" width="36.85546875" style="3" customWidth="1"/>
    <col min="5604" max="5604" width="30.42578125" style="3" customWidth="1"/>
    <col min="5605" max="5649" width="17.85546875" style="3" customWidth="1"/>
    <col min="5650" max="5850" width="11.42578125" style="3"/>
    <col min="5851" max="5851" width="2.5703125" style="3" customWidth="1"/>
    <col min="5852" max="5852" width="11.28515625" style="3" customWidth="1"/>
    <col min="5853" max="5853" width="41.28515625" style="3" customWidth="1"/>
    <col min="5854" max="5854" width="25.85546875" style="3" customWidth="1"/>
    <col min="5855" max="5855" width="17.28515625" style="3" customWidth="1"/>
    <col min="5856" max="5858" width="15" style="3" customWidth="1"/>
    <col min="5859" max="5859" width="36.85546875" style="3" customWidth="1"/>
    <col min="5860" max="5860" width="30.42578125" style="3" customWidth="1"/>
    <col min="5861" max="5905" width="17.85546875" style="3" customWidth="1"/>
    <col min="5906" max="6106" width="11.42578125" style="3"/>
    <col min="6107" max="6107" width="2.5703125" style="3" customWidth="1"/>
    <col min="6108" max="6108" width="11.28515625" style="3" customWidth="1"/>
    <col min="6109" max="6109" width="41.28515625" style="3" customWidth="1"/>
    <col min="6110" max="6110" width="25.85546875" style="3" customWidth="1"/>
    <col min="6111" max="6111" width="17.28515625" style="3" customWidth="1"/>
    <col min="6112" max="6114" width="15" style="3" customWidth="1"/>
    <col min="6115" max="6115" width="36.85546875" style="3" customWidth="1"/>
    <col min="6116" max="6116" width="30.42578125" style="3" customWidth="1"/>
    <col min="6117" max="6161" width="17.85546875" style="3" customWidth="1"/>
    <col min="6162" max="6362" width="11.42578125" style="3"/>
    <col min="6363" max="6363" width="2.5703125" style="3" customWidth="1"/>
    <col min="6364" max="6364" width="11.28515625" style="3" customWidth="1"/>
    <col min="6365" max="6365" width="41.28515625" style="3" customWidth="1"/>
    <col min="6366" max="6366" width="25.85546875" style="3" customWidth="1"/>
    <col min="6367" max="6367" width="17.28515625" style="3" customWidth="1"/>
    <col min="6368" max="6370" width="15" style="3" customWidth="1"/>
    <col min="6371" max="6371" width="36.85546875" style="3" customWidth="1"/>
    <col min="6372" max="6372" width="30.42578125" style="3" customWidth="1"/>
    <col min="6373" max="6417" width="17.85546875" style="3" customWidth="1"/>
    <col min="6418" max="6618" width="11.42578125" style="3"/>
    <col min="6619" max="6619" width="2.5703125" style="3" customWidth="1"/>
    <col min="6620" max="6620" width="11.28515625" style="3" customWidth="1"/>
    <col min="6621" max="6621" width="41.28515625" style="3" customWidth="1"/>
    <col min="6622" max="6622" width="25.85546875" style="3" customWidth="1"/>
    <col min="6623" max="6623" width="17.28515625" style="3" customWidth="1"/>
    <col min="6624" max="6626" width="15" style="3" customWidth="1"/>
    <col min="6627" max="6627" width="36.85546875" style="3" customWidth="1"/>
    <col min="6628" max="6628" width="30.42578125" style="3" customWidth="1"/>
    <col min="6629" max="6673" width="17.85546875" style="3" customWidth="1"/>
    <col min="6674" max="6874" width="11.42578125" style="3"/>
    <col min="6875" max="6875" width="2.5703125" style="3" customWidth="1"/>
    <col min="6876" max="6876" width="11.28515625" style="3" customWidth="1"/>
    <col min="6877" max="6877" width="41.28515625" style="3" customWidth="1"/>
    <col min="6878" max="6878" width="25.85546875" style="3" customWidth="1"/>
    <col min="6879" max="6879" width="17.28515625" style="3" customWidth="1"/>
    <col min="6880" max="6882" width="15" style="3" customWidth="1"/>
    <col min="6883" max="6883" width="36.85546875" style="3" customWidth="1"/>
    <col min="6884" max="6884" width="30.42578125" style="3" customWidth="1"/>
    <col min="6885" max="6929" width="17.85546875" style="3" customWidth="1"/>
    <col min="6930" max="7130" width="11.42578125" style="3"/>
    <col min="7131" max="7131" width="2.5703125" style="3" customWidth="1"/>
    <col min="7132" max="7132" width="11.28515625" style="3" customWidth="1"/>
    <col min="7133" max="7133" width="41.28515625" style="3" customWidth="1"/>
    <col min="7134" max="7134" width="25.85546875" style="3" customWidth="1"/>
    <col min="7135" max="7135" width="17.28515625" style="3" customWidth="1"/>
    <col min="7136" max="7138" width="15" style="3" customWidth="1"/>
    <col min="7139" max="7139" width="36.85546875" style="3" customWidth="1"/>
    <col min="7140" max="7140" width="30.42578125" style="3" customWidth="1"/>
    <col min="7141" max="7185" width="17.85546875" style="3" customWidth="1"/>
    <col min="7186" max="7386" width="11.42578125" style="3"/>
    <col min="7387" max="7387" width="2.5703125" style="3" customWidth="1"/>
    <col min="7388" max="7388" width="11.28515625" style="3" customWidth="1"/>
    <col min="7389" max="7389" width="41.28515625" style="3" customWidth="1"/>
    <col min="7390" max="7390" width="25.85546875" style="3" customWidth="1"/>
    <col min="7391" max="7391" width="17.28515625" style="3" customWidth="1"/>
    <col min="7392" max="7394" width="15" style="3" customWidth="1"/>
    <col min="7395" max="7395" width="36.85546875" style="3" customWidth="1"/>
    <col min="7396" max="7396" width="30.42578125" style="3" customWidth="1"/>
    <col min="7397" max="7441" width="17.85546875" style="3" customWidth="1"/>
    <col min="7442" max="7642" width="11.42578125" style="3"/>
    <col min="7643" max="7643" width="2.5703125" style="3" customWidth="1"/>
    <col min="7644" max="7644" width="11.28515625" style="3" customWidth="1"/>
    <col min="7645" max="7645" width="41.28515625" style="3" customWidth="1"/>
    <col min="7646" max="7646" width="25.85546875" style="3" customWidth="1"/>
    <col min="7647" max="7647" width="17.28515625" style="3" customWidth="1"/>
    <col min="7648" max="7650" width="15" style="3" customWidth="1"/>
    <col min="7651" max="7651" width="36.85546875" style="3" customWidth="1"/>
    <col min="7652" max="7652" width="30.42578125" style="3" customWidth="1"/>
    <col min="7653" max="7697" width="17.85546875" style="3" customWidth="1"/>
    <col min="7698" max="7898" width="11.42578125" style="3"/>
    <col min="7899" max="7899" width="2.5703125" style="3" customWidth="1"/>
    <col min="7900" max="7900" width="11.28515625" style="3" customWidth="1"/>
    <col min="7901" max="7901" width="41.28515625" style="3" customWidth="1"/>
    <col min="7902" max="7902" width="25.85546875" style="3" customWidth="1"/>
    <col min="7903" max="7903" width="17.28515625" style="3" customWidth="1"/>
    <col min="7904" max="7906" width="15" style="3" customWidth="1"/>
    <col min="7907" max="7907" width="36.85546875" style="3" customWidth="1"/>
    <col min="7908" max="7908" width="30.42578125" style="3" customWidth="1"/>
    <col min="7909" max="7953" width="17.85546875" style="3" customWidth="1"/>
    <col min="7954" max="8154" width="11.42578125" style="3"/>
    <col min="8155" max="8155" width="2.5703125" style="3" customWidth="1"/>
    <col min="8156" max="8156" width="11.28515625" style="3" customWidth="1"/>
    <col min="8157" max="8157" width="41.28515625" style="3" customWidth="1"/>
    <col min="8158" max="8158" width="25.85546875" style="3" customWidth="1"/>
    <col min="8159" max="8159" width="17.28515625" style="3" customWidth="1"/>
    <col min="8160" max="8162" width="15" style="3" customWidth="1"/>
    <col min="8163" max="8163" width="36.85546875" style="3" customWidth="1"/>
    <col min="8164" max="8164" width="30.42578125" style="3" customWidth="1"/>
    <col min="8165" max="8209" width="17.85546875" style="3" customWidth="1"/>
    <col min="8210" max="8410" width="11.42578125" style="3"/>
    <col min="8411" max="8411" width="2.5703125" style="3" customWidth="1"/>
    <col min="8412" max="8412" width="11.28515625" style="3" customWidth="1"/>
    <col min="8413" max="8413" width="41.28515625" style="3" customWidth="1"/>
    <col min="8414" max="8414" width="25.85546875" style="3" customWidth="1"/>
    <col min="8415" max="8415" width="17.28515625" style="3" customWidth="1"/>
    <col min="8416" max="8418" width="15" style="3" customWidth="1"/>
    <col min="8419" max="8419" width="36.85546875" style="3" customWidth="1"/>
    <col min="8420" max="8420" width="30.42578125" style="3" customWidth="1"/>
    <col min="8421" max="8465" width="17.85546875" style="3" customWidth="1"/>
    <col min="8466" max="8666" width="11.42578125" style="3"/>
    <col min="8667" max="8667" width="2.5703125" style="3" customWidth="1"/>
    <col min="8668" max="8668" width="11.28515625" style="3" customWidth="1"/>
    <col min="8669" max="8669" width="41.28515625" style="3" customWidth="1"/>
    <col min="8670" max="8670" width="25.85546875" style="3" customWidth="1"/>
    <col min="8671" max="8671" width="17.28515625" style="3" customWidth="1"/>
    <col min="8672" max="8674" width="15" style="3" customWidth="1"/>
    <col min="8675" max="8675" width="36.85546875" style="3" customWidth="1"/>
    <col min="8676" max="8676" width="30.42578125" style="3" customWidth="1"/>
    <col min="8677" max="8721" width="17.85546875" style="3" customWidth="1"/>
    <col min="8722" max="8922" width="11.42578125" style="3"/>
    <col min="8923" max="8923" width="2.5703125" style="3" customWidth="1"/>
    <col min="8924" max="8924" width="11.28515625" style="3" customWidth="1"/>
    <col min="8925" max="8925" width="41.28515625" style="3" customWidth="1"/>
    <col min="8926" max="8926" width="25.85546875" style="3" customWidth="1"/>
    <col min="8927" max="8927" width="17.28515625" style="3" customWidth="1"/>
    <col min="8928" max="8930" width="15" style="3" customWidth="1"/>
    <col min="8931" max="8931" width="36.85546875" style="3" customWidth="1"/>
    <col min="8932" max="8932" width="30.42578125" style="3" customWidth="1"/>
    <col min="8933" max="8977" width="17.85546875" style="3" customWidth="1"/>
    <col min="8978" max="9178" width="11.42578125" style="3"/>
    <col min="9179" max="9179" width="2.5703125" style="3" customWidth="1"/>
    <col min="9180" max="9180" width="11.28515625" style="3" customWidth="1"/>
    <col min="9181" max="9181" width="41.28515625" style="3" customWidth="1"/>
    <col min="9182" max="9182" width="25.85546875" style="3" customWidth="1"/>
    <col min="9183" max="9183" width="17.28515625" style="3" customWidth="1"/>
    <col min="9184" max="9186" width="15" style="3" customWidth="1"/>
    <col min="9187" max="9187" width="36.85546875" style="3" customWidth="1"/>
    <col min="9188" max="9188" width="30.42578125" style="3" customWidth="1"/>
    <col min="9189" max="9233" width="17.85546875" style="3" customWidth="1"/>
    <col min="9234" max="9434" width="11.42578125" style="3"/>
    <col min="9435" max="9435" width="2.5703125" style="3" customWidth="1"/>
    <col min="9436" max="9436" width="11.28515625" style="3" customWidth="1"/>
    <col min="9437" max="9437" width="41.28515625" style="3" customWidth="1"/>
    <col min="9438" max="9438" width="25.85546875" style="3" customWidth="1"/>
    <col min="9439" max="9439" width="17.28515625" style="3" customWidth="1"/>
    <col min="9440" max="9442" width="15" style="3" customWidth="1"/>
    <col min="9443" max="9443" width="36.85546875" style="3" customWidth="1"/>
    <col min="9444" max="9444" width="30.42578125" style="3" customWidth="1"/>
    <col min="9445" max="9489" width="17.85546875" style="3" customWidth="1"/>
    <col min="9490" max="9690" width="11.42578125" style="3"/>
    <col min="9691" max="9691" width="2.5703125" style="3" customWidth="1"/>
    <col min="9692" max="9692" width="11.28515625" style="3" customWidth="1"/>
    <col min="9693" max="9693" width="41.28515625" style="3" customWidth="1"/>
    <col min="9694" max="9694" width="25.85546875" style="3" customWidth="1"/>
    <col min="9695" max="9695" width="17.28515625" style="3" customWidth="1"/>
    <col min="9696" max="9698" width="15" style="3" customWidth="1"/>
    <col min="9699" max="9699" width="36.85546875" style="3" customWidth="1"/>
    <col min="9700" max="9700" width="30.42578125" style="3" customWidth="1"/>
    <col min="9701" max="9745" width="17.85546875" style="3" customWidth="1"/>
    <col min="9746" max="9946" width="11.42578125" style="3"/>
    <col min="9947" max="9947" width="2.5703125" style="3" customWidth="1"/>
    <col min="9948" max="9948" width="11.28515625" style="3" customWidth="1"/>
    <col min="9949" max="9949" width="41.28515625" style="3" customWidth="1"/>
    <col min="9950" max="9950" width="25.85546875" style="3" customWidth="1"/>
    <col min="9951" max="9951" width="17.28515625" style="3" customWidth="1"/>
    <col min="9952" max="9954" width="15" style="3" customWidth="1"/>
    <col min="9955" max="9955" width="36.85546875" style="3" customWidth="1"/>
    <col min="9956" max="9956" width="30.42578125" style="3" customWidth="1"/>
    <col min="9957" max="10001" width="17.85546875" style="3" customWidth="1"/>
    <col min="10002" max="10202" width="11.42578125" style="3"/>
    <col min="10203" max="10203" width="2.5703125" style="3" customWidth="1"/>
    <col min="10204" max="10204" width="11.28515625" style="3" customWidth="1"/>
    <col min="10205" max="10205" width="41.28515625" style="3" customWidth="1"/>
    <col min="10206" max="10206" width="25.85546875" style="3" customWidth="1"/>
    <col min="10207" max="10207" width="17.28515625" style="3" customWidth="1"/>
    <col min="10208" max="10210" width="15" style="3" customWidth="1"/>
    <col min="10211" max="10211" width="36.85546875" style="3" customWidth="1"/>
    <col min="10212" max="10212" width="30.42578125" style="3" customWidth="1"/>
    <col min="10213" max="10257" width="17.85546875" style="3" customWidth="1"/>
    <col min="10258" max="10458" width="11.42578125" style="3"/>
    <col min="10459" max="10459" width="2.5703125" style="3" customWidth="1"/>
    <col min="10460" max="10460" width="11.28515625" style="3" customWidth="1"/>
    <col min="10461" max="10461" width="41.28515625" style="3" customWidth="1"/>
    <col min="10462" max="10462" width="25.85546875" style="3" customWidth="1"/>
    <col min="10463" max="10463" width="17.28515625" style="3" customWidth="1"/>
    <col min="10464" max="10466" width="15" style="3" customWidth="1"/>
    <col min="10467" max="10467" width="36.85546875" style="3" customWidth="1"/>
    <col min="10468" max="10468" width="30.42578125" style="3" customWidth="1"/>
    <col min="10469" max="10513" width="17.85546875" style="3" customWidth="1"/>
    <col min="10514" max="10714" width="11.42578125" style="3"/>
    <col min="10715" max="10715" width="2.5703125" style="3" customWidth="1"/>
    <col min="10716" max="10716" width="11.28515625" style="3" customWidth="1"/>
    <col min="10717" max="10717" width="41.28515625" style="3" customWidth="1"/>
    <col min="10718" max="10718" width="25.85546875" style="3" customWidth="1"/>
    <col min="10719" max="10719" width="17.28515625" style="3" customWidth="1"/>
    <col min="10720" max="10722" width="15" style="3" customWidth="1"/>
    <col min="10723" max="10723" width="36.85546875" style="3" customWidth="1"/>
    <col min="10724" max="10724" width="30.42578125" style="3" customWidth="1"/>
    <col min="10725" max="10769" width="17.85546875" style="3" customWidth="1"/>
    <col min="10770" max="10970" width="11.42578125" style="3"/>
    <col min="10971" max="10971" width="2.5703125" style="3" customWidth="1"/>
    <col min="10972" max="10972" width="11.28515625" style="3" customWidth="1"/>
    <col min="10973" max="10973" width="41.28515625" style="3" customWidth="1"/>
    <col min="10974" max="10974" width="25.85546875" style="3" customWidth="1"/>
    <col min="10975" max="10975" width="17.28515625" style="3" customWidth="1"/>
    <col min="10976" max="10978" width="15" style="3" customWidth="1"/>
    <col min="10979" max="10979" width="36.85546875" style="3" customWidth="1"/>
    <col min="10980" max="10980" width="30.42578125" style="3" customWidth="1"/>
    <col min="10981" max="11025" width="17.85546875" style="3" customWidth="1"/>
    <col min="11026" max="11226" width="11.42578125" style="3"/>
    <col min="11227" max="11227" width="2.5703125" style="3" customWidth="1"/>
    <col min="11228" max="11228" width="11.28515625" style="3" customWidth="1"/>
    <col min="11229" max="11229" width="41.28515625" style="3" customWidth="1"/>
    <col min="11230" max="11230" width="25.85546875" style="3" customWidth="1"/>
    <col min="11231" max="11231" width="17.28515625" style="3" customWidth="1"/>
    <col min="11232" max="11234" width="15" style="3" customWidth="1"/>
    <col min="11235" max="11235" width="36.85546875" style="3" customWidth="1"/>
    <col min="11236" max="11236" width="30.42578125" style="3" customWidth="1"/>
    <col min="11237" max="11281" width="17.85546875" style="3" customWidth="1"/>
    <col min="11282" max="11482" width="11.42578125" style="3"/>
    <col min="11483" max="11483" width="2.5703125" style="3" customWidth="1"/>
    <col min="11484" max="11484" width="11.28515625" style="3" customWidth="1"/>
    <col min="11485" max="11485" width="41.28515625" style="3" customWidth="1"/>
    <col min="11486" max="11486" width="25.85546875" style="3" customWidth="1"/>
    <col min="11487" max="11487" width="17.28515625" style="3" customWidth="1"/>
    <col min="11488" max="11490" width="15" style="3" customWidth="1"/>
    <col min="11491" max="11491" width="36.85546875" style="3" customWidth="1"/>
    <col min="11492" max="11492" width="30.42578125" style="3" customWidth="1"/>
    <col min="11493" max="11537" width="17.85546875" style="3" customWidth="1"/>
    <col min="11538" max="11738" width="11.42578125" style="3"/>
    <col min="11739" max="11739" width="2.5703125" style="3" customWidth="1"/>
    <col min="11740" max="11740" width="11.28515625" style="3" customWidth="1"/>
    <col min="11741" max="11741" width="41.28515625" style="3" customWidth="1"/>
    <col min="11742" max="11742" width="25.85546875" style="3" customWidth="1"/>
    <col min="11743" max="11743" width="17.28515625" style="3" customWidth="1"/>
    <col min="11744" max="11746" width="15" style="3" customWidth="1"/>
    <col min="11747" max="11747" width="36.85546875" style="3" customWidth="1"/>
    <col min="11748" max="11748" width="30.42578125" style="3" customWidth="1"/>
    <col min="11749" max="11793" width="17.85546875" style="3" customWidth="1"/>
    <col min="11794" max="11994" width="11.42578125" style="3"/>
    <col min="11995" max="11995" width="2.5703125" style="3" customWidth="1"/>
    <col min="11996" max="11996" width="11.28515625" style="3" customWidth="1"/>
    <col min="11997" max="11997" width="41.28515625" style="3" customWidth="1"/>
    <col min="11998" max="11998" width="25.85546875" style="3" customWidth="1"/>
    <col min="11999" max="11999" width="17.28515625" style="3" customWidth="1"/>
    <col min="12000" max="12002" width="15" style="3" customWidth="1"/>
    <col min="12003" max="12003" width="36.85546875" style="3" customWidth="1"/>
    <col min="12004" max="12004" width="30.42578125" style="3" customWidth="1"/>
    <col min="12005" max="12049" width="17.85546875" style="3" customWidth="1"/>
    <col min="12050" max="12250" width="11.42578125" style="3"/>
    <col min="12251" max="12251" width="2.5703125" style="3" customWidth="1"/>
    <col min="12252" max="12252" width="11.28515625" style="3" customWidth="1"/>
    <col min="12253" max="12253" width="41.28515625" style="3" customWidth="1"/>
    <col min="12254" max="12254" width="25.85546875" style="3" customWidth="1"/>
    <col min="12255" max="12255" width="17.28515625" style="3" customWidth="1"/>
    <col min="12256" max="12258" width="15" style="3" customWidth="1"/>
    <col min="12259" max="12259" width="36.85546875" style="3" customWidth="1"/>
    <col min="12260" max="12260" width="30.42578125" style="3" customWidth="1"/>
    <col min="12261" max="12305" width="17.85546875" style="3" customWidth="1"/>
    <col min="12306" max="12506" width="11.42578125" style="3"/>
    <col min="12507" max="12507" width="2.5703125" style="3" customWidth="1"/>
    <col min="12508" max="12508" width="11.28515625" style="3" customWidth="1"/>
    <col min="12509" max="12509" width="41.28515625" style="3" customWidth="1"/>
    <col min="12510" max="12510" width="25.85546875" style="3" customWidth="1"/>
    <col min="12511" max="12511" width="17.28515625" style="3" customWidth="1"/>
    <col min="12512" max="12514" width="15" style="3" customWidth="1"/>
    <col min="12515" max="12515" width="36.85546875" style="3" customWidth="1"/>
    <col min="12516" max="12516" width="30.42578125" style="3" customWidth="1"/>
    <col min="12517" max="12561" width="17.85546875" style="3" customWidth="1"/>
    <col min="12562" max="12762" width="11.42578125" style="3"/>
    <col min="12763" max="12763" width="2.5703125" style="3" customWidth="1"/>
    <col min="12764" max="12764" width="11.28515625" style="3" customWidth="1"/>
    <col min="12765" max="12765" width="41.28515625" style="3" customWidth="1"/>
    <col min="12766" max="12766" width="25.85546875" style="3" customWidth="1"/>
    <col min="12767" max="12767" width="17.28515625" style="3" customWidth="1"/>
    <col min="12768" max="12770" width="15" style="3" customWidth="1"/>
    <col min="12771" max="12771" width="36.85546875" style="3" customWidth="1"/>
    <col min="12772" max="12772" width="30.42578125" style="3" customWidth="1"/>
    <col min="12773" max="12817" width="17.85546875" style="3" customWidth="1"/>
    <col min="12818" max="13018" width="11.42578125" style="3"/>
    <col min="13019" max="13019" width="2.5703125" style="3" customWidth="1"/>
    <col min="13020" max="13020" width="11.28515625" style="3" customWidth="1"/>
    <col min="13021" max="13021" width="41.28515625" style="3" customWidth="1"/>
    <col min="13022" max="13022" width="25.85546875" style="3" customWidth="1"/>
    <col min="13023" max="13023" width="17.28515625" style="3" customWidth="1"/>
    <col min="13024" max="13026" width="15" style="3" customWidth="1"/>
    <col min="13027" max="13027" width="36.85546875" style="3" customWidth="1"/>
    <col min="13028" max="13028" width="30.42578125" style="3" customWidth="1"/>
    <col min="13029" max="13073" width="17.85546875" style="3" customWidth="1"/>
    <col min="13074" max="13274" width="11.42578125" style="3"/>
    <col min="13275" max="13275" width="2.5703125" style="3" customWidth="1"/>
    <col min="13276" max="13276" width="11.28515625" style="3" customWidth="1"/>
    <col min="13277" max="13277" width="41.28515625" style="3" customWidth="1"/>
    <col min="13278" max="13278" width="25.85546875" style="3" customWidth="1"/>
    <col min="13279" max="13279" width="17.28515625" style="3" customWidth="1"/>
    <col min="13280" max="13282" width="15" style="3" customWidth="1"/>
    <col min="13283" max="13283" width="36.85546875" style="3" customWidth="1"/>
    <col min="13284" max="13284" width="30.42578125" style="3" customWidth="1"/>
    <col min="13285" max="13329" width="17.85546875" style="3" customWidth="1"/>
    <col min="13330" max="13530" width="11.42578125" style="3"/>
    <col min="13531" max="13531" width="2.5703125" style="3" customWidth="1"/>
    <col min="13532" max="13532" width="11.28515625" style="3" customWidth="1"/>
    <col min="13533" max="13533" width="41.28515625" style="3" customWidth="1"/>
    <col min="13534" max="13534" width="25.85546875" style="3" customWidth="1"/>
    <col min="13535" max="13535" width="17.28515625" style="3" customWidth="1"/>
    <col min="13536" max="13538" width="15" style="3" customWidth="1"/>
    <col min="13539" max="13539" width="36.85546875" style="3" customWidth="1"/>
    <col min="13540" max="13540" width="30.42578125" style="3" customWidth="1"/>
    <col min="13541" max="13585" width="17.85546875" style="3" customWidth="1"/>
    <col min="13586" max="13786" width="11.42578125" style="3"/>
    <col min="13787" max="13787" width="2.5703125" style="3" customWidth="1"/>
    <col min="13788" max="13788" width="11.28515625" style="3" customWidth="1"/>
    <col min="13789" max="13789" width="41.28515625" style="3" customWidth="1"/>
    <col min="13790" max="13790" width="25.85546875" style="3" customWidth="1"/>
    <col min="13791" max="13791" width="17.28515625" style="3" customWidth="1"/>
    <col min="13792" max="13794" width="15" style="3" customWidth="1"/>
    <col min="13795" max="13795" width="36.85546875" style="3" customWidth="1"/>
    <col min="13796" max="13796" width="30.42578125" style="3" customWidth="1"/>
    <col min="13797" max="13841" width="17.85546875" style="3" customWidth="1"/>
    <col min="13842" max="14042" width="11.42578125" style="3"/>
    <col min="14043" max="14043" width="2.5703125" style="3" customWidth="1"/>
    <col min="14044" max="14044" width="11.28515625" style="3" customWidth="1"/>
    <col min="14045" max="14045" width="41.28515625" style="3" customWidth="1"/>
    <col min="14046" max="14046" width="25.85546875" style="3" customWidth="1"/>
    <col min="14047" max="14047" width="17.28515625" style="3" customWidth="1"/>
    <col min="14048" max="14050" width="15" style="3" customWidth="1"/>
    <col min="14051" max="14051" width="36.85546875" style="3" customWidth="1"/>
    <col min="14052" max="14052" width="30.42578125" style="3" customWidth="1"/>
    <col min="14053" max="14097" width="17.85546875" style="3" customWidth="1"/>
    <col min="14098" max="14298" width="11.42578125" style="3"/>
    <col min="14299" max="14299" width="2.5703125" style="3" customWidth="1"/>
    <col min="14300" max="14300" width="11.28515625" style="3" customWidth="1"/>
    <col min="14301" max="14301" width="41.28515625" style="3" customWidth="1"/>
    <col min="14302" max="14302" width="25.85546875" style="3" customWidth="1"/>
    <col min="14303" max="14303" width="17.28515625" style="3" customWidth="1"/>
    <col min="14304" max="14306" width="15" style="3" customWidth="1"/>
    <col min="14307" max="14307" width="36.85546875" style="3" customWidth="1"/>
    <col min="14308" max="14308" width="30.42578125" style="3" customWidth="1"/>
    <col min="14309" max="14353" width="17.85546875" style="3" customWidth="1"/>
    <col min="14354" max="14554" width="11.42578125" style="3"/>
    <col min="14555" max="14555" width="2.5703125" style="3" customWidth="1"/>
    <col min="14556" max="14556" width="11.28515625" style="3" customWidth="1"/>
    <col min="14557" max="14557" width="41.28515625" style="3" customWidth="1"/>
    <col min="14558" max="14558" width="25.85546875" style="3" customWidth="1"/>
    <col min="14559" max="14559" width="17.28515625" style="3" customWidth="1"/>
    <col min="14560" max="14562" width="15" style="3" customWidth="1"/>
    <col min="14563" max="14563" width="36.85546875" style="3" customWidth="1"/>
    <col min="14564" max="14564" width="30.42578125" style="3" customWidth="1"/>
    <col min="14565" max="14609" width="17.85546875" style="3" customWidth="1"/>
    <col min="14610" max="14810" width="11.42578125" style="3"/>
    <col min="14811" max="14811" width="2.5703125" style="3" customWidth="1"/>
    <col min="14812" max="14812" width="11.28515625" style="3" customWidth="1"/>
    <col min="14813" max="14813" width="41.28515625" style="3" customWidth="1"/>
    <col min="14814" max="14814" width="25.85546875" style="3" customWidth="1"/>
    <col min="14815" max="14815" width="17.28515625" style="3" customWidth="1"/>
    <col min="14816" max="14818" width="15" style="3" customWidth="1"/>
    <col min="14819" max="14819" width="36.85546875" style="3" customWidth="1"/>
    <col min="14820" max="14820" width="30.42578125" style="3" customWidth="1"/>
    <col min="14821" max="14865" width="17.85546875" style="3" customWidth="1"/>
    <col min="14866" max="15066" width="11.42578125" style="3"/>
    <col min="15067" max="15067" width="2.5703125" style="3" customWidth="1"/>
    <col min="15068" max="15068" width="11.28515625" style="3" customWidth="1"/>
    <col min="15069" max="15069" width="41.28515625" style="3" customWidth="1"/>
    <col min="15070" max="15070" width="25.85546875" style="3" customWidth="1"/>
    <col min="15071" max="15071" width="17.28515625" style="3" customWidth="1"/>
    <col min="15072" max="15074" width="15" style="3" customWidth="1"/>
    <col min="15075" max="15075" width="36.85546875" style="3" customWidth="1"/>
    <col min="15076" max="15076" width="30.42578125" style="3" customWidth="1"/>
    <col min="15077" max="15121" width="17.85546875" style="3" customWidth="1"/>
    <col min="15122" max="15322" width="11.42578125" style="3"/>
    <col min="15323" max="15323" width="2.5703125" style="3" customWidth="1"/>
    <col min="15324" max="15324" width="11.28515625" style="3" customWidth="1"/>
    <col min="15325" max="15325" width="41.28515625" style="3" customWidth="1"/>
    <col min="15326" max="15326" width="25.85546875" style="3" customWidth="1"/>
    <col min="15327" max="15327" width="17.28515625" style="3" customWidth="1"/>
    <col min="15328" max="15330" width="15" style="3" customWidth="1"/>
    <col min="15331" max="15331" width="36.85546875" style="3" customWidth="1"/>
    <col min="15332" max="15332" width="30.42578125" style="3" customWidth="1"/>
    <col min="15333" max="15377" width="17.85546875" style="3" customWidth="1"/>
    <col min="15378" max="15578" width="11.42578125" style="3"/>
    <col min="15579" max="15579" width="2.5703125" style="3" customWidth="1"/>
    <col min="15580" max="15580" width="11.28515625" style="3" customWidth="1"/>
    <col min="15581" max="15581" width="41.28515625" style="3" customWidth="1"/>
    <col min="15582" max="15582" width="25.85546875" style="3" customWidth="1"/>
    <col min="15583" max="15583" width="17.28515625" style="3" customWidth="1"/>
    <col min="15584" max="15586" width="15" style="3" customWidth="1"/>
    <col min="15587" max="15587" width="36.85546875" style="3" customWidth="1"/>
    <col min="15588" max="15588" width="30.42578125" style="3" customWidth="1"/>
    <col min="15589" max="15633" width="17.85546875" style="3" customWidth="1"/>
    <col min="15634" max="15834" width="11.42578125" style="3"/>
    <col min="15835" max="15835" width="2.5703125" style="3" customWidth="1"/>
    <col min="15836" max="15836" width="11.28515625" style="3" customWidth="1"/>
    <col min="15837" max="15837" width="41.28515625" style="3" customWidth="1"/>
    <col min="15838" max="15838" width="25.85546875" style="3" customWidth="1"/>
    <col min="15839" max="15839" width="17.28515625" style="3" customWidth="1"/>
    <col min="15840" max="15842" width="15" style="3" customWidth="1"/>
    <col min="15843" max="15843" width="36.85546875" style="3" customWidth="1"/>
    <col min="15844" max="15844" width="30.42578125" style="3" customWidth="1"/>
    <col min="15845" max="15889" width="17.85546875" style="3" customWidth="1"/>
    <col min="15890" max="16090" width="11.42578125" style="3"/>
    <col min="16091" max="16091" width="2.5703125" style="3" customWidth="1"/>
    <col min="16092" max="16092" width="11.28515625" style="3" customWidth="1"/>
    <col min="16093" max="16093" width="41.28515625" style="3" customWidth="1"/>
    <col min="16094" max="16094" width="25.85546875" style="3" customWidth="1"/>
    <col min="16095" max="16095" width="17.28515625" style="3" customWidth="1"/>
    <col min="16096" max="16098" width="15" style="3" customWidth="1"/>
    <col min="16099" max="16099" width="36.85546875" style="3" customWidth="1"/>
    <col min="16100" max="16100" width="30.42578125" style="3" customWidth="1"/>
    <col min="16101" max="16145" width="17.85546875" style="3" customWidth="1"/>
    <col min="16146" max="16384" width="11.42578125" style="3"/>
  </cols>
  <sheetData>
    <row r="2" spans="1:17" ht="18">
      <c r="D2" s="2" t="s">
        <v>0</v>
      </c>
    </row>
    <row r="3" spans="1:17">
      <c r="D3" s="4" t="s">
        <v>1</v>
      </c>
    </row>
    <row r="4" spans="1:17">
      <c r="D4" s="5" t="s">
        <v>9</v>
      </c>
    </row>
    <row r="7" spans="1:17">
      <c r="A7" s="1" t="s">
        <v>29</v>
      </c>
      <c r="F7" s="21" t="s">
        <v>30</v>
      </c>
      <c r="I7" s="30" t="s">
        <v>11</v>
      </c>
      <c r="J7" s="30"/>
      <c r="K7" s="30"/>
      <c r="L7" s="30"/>
      <c r="M7" s="30"/>
      <c r="N7" s="30"/>
      <c r="O7" s="30"/>
      <c r="P7" s="31" t="s">
        <v>12</v>
      </c>
      <c r="Q7" s="31"/>
    </row>
    <row r="8" spans="1:17" s="10" customFormat="1" ht="33.75">
      <c r="A8" s="6"/>
      <c r="B8" s="7" t="s">
        <v>13</v>
      </c>
      <c r="C8" s="7" t="s">
        <v>27</v>
      </c>
      <c r="D8" s="7" t="s">
        <v>14</v>
      </c>
      <c r="E8" s="8" t="s">
        <v>15</v>
      </c>
      <c r="F8" s="8" t="s">
        <v>16</v>
      </c>
      <c r="G8" s="8" t="s">
        <v>17</v>
      </c>
      <c r="H8" s="7" t="s">
        <v>18</v>
      </c>
      <c r="I8" s="9" t="s">
        <v>2</v>
      </c>
      <c r="J8" s="9" t="s">
        <v>3</v>
      </c>
      <c r="K8" s="9" t="s">
        <v>4</v>
      </c>
      <c r="L8" s="9" t="s">
        <v>5</v>
      </c>
      <c r="M8" s="9" t="s">
        <v>6</v>
      </c>
      <c r="N8" s="9" t="s">
        <v>7</v>
      </c>
      <c r="O8" s="9" t="s">
        <v>26</v>
      </c>
      <c r="P8" s="9" t="s">
        <v>8</v>
      </c>
      <c r="Q8" s="9" t="s">
        <v>28</v>
      </c>
    </row>
    <row r="9" spans="1:17" ht="22.5">
      <c r="B9" s="11">
        <v>1</v>
      </c>
      <c r="C9" s="12" t="s">
        <v>20</v>
      </c>
      <c r="D9" s="18">
        <v>44501</v>
      </c>
      <c r="E9" s="22">
        <v>20441.39</v>
      </c>
      <c r="F9" s="22">
        <v>3877.4712860000009</v>
      </c>
      <c r="G9" s="22">
        <f>+E9-F9</f>
        <v>16563.918713999999</v>
      </c>
      <c r="H9" s="11" t="s">
        <v>19</v>
      </c>
      <c r="I9" s="26">
        <v>4398.6000000000004</v>
      </c>
      <c r="J9" s="26">
        <v>857.55</v>
      </c>
      <c r="K9" s="26">
        <v>551.21</v>
      </c>
      <c r="L9" s="26">
        <v>311.12</v>
      </c>
      <c r="M9" s="26">
        <v>5110.8999999999996</v>
      </c>
      <c r="N9" s="26">
        <v>4128.68</v>
      </c>
      <c r="O9" s="26">
        <v>5083.33</v>
      </c>
      <c r="P9" s="26">
        <v>2712.3120560000007</v>
      </c>
      <c r="Q9" s="26">
        <v>1165.15923</v>
      </c>
    </row>
    <row r="10" spans="1:17" ht="22.5">
      <c r="B10" s="11">
        <v>2</v>
      </c>
      <c r="C10" s="12" t="s">
        <v>21</v>
      </c>
      <c r="D10" s="18">
        <v>44485</v>
      </c>
      <c r="E10" s="22">
        <v>6630.72</v>
      </c>
      <c r="F10" s="22">
        <v>1228.2615760000003</v>
      </c>
      <c r="G10" s="22">
        <f t="shared" ref="G10:G61" si="0">+E10-F10</f>
        <v>5402.4584240000004</v>
      </c>
      <c r="H10" s="11" t="s">
        <v>19</v>
      </c>
      <c r="I10" s="26">
        <v>6630.72</v>
      </c>
      <c r="J10" s="26"/>
      <c r="K10" s="26"/>
      <c r="L10" s="26"/>
      <c r="M10" s="26"/>
      <c r="N10" s="26"/>
      <c r="O10" s="26"/>
      <c r="P10" s="26">
        <v>697.80397600000015</v>
      </c>
      <c r="Q10" s="26">
        <v>530.45760000000007</v>
      </c>
    </row>
    <row r="11" spans="1:17" ht="22.5">
      <c r="B11" s="11">
        <v>3</v>
      </c>
      <c r="C11" s="12" t="s">
        <v>22</v>
      </c>
      <c r="D11" s="18">
        <v>44485</v>
      </c>
      <c r="E11" s="22">
        <v>6630.72</v>
      </c>
      <c r="F11" s="22">
        <v>1228.2615760000003</v>
      </c>
      <c r="G11" s="22">
        <f t="shared" si="0"/>
        <v>5402.4584240000004</v>
      </c>
      <c r="H11" s="11" t="s">
        <v>19</v>
      </c>
      <c r="I11" s="26">
        <v>6630.72</v>
      </c>
      <c r="J11" s="26"/>
      <c r="K11" s="26"/>
      <c r="L11" s="26"/>
      <c r="M11" s="26"/>
      <c r="N11" s="26"/>
      <c r="O11" s="26"/>
      <c r="P11" s="26">
        <v>697.80397600000015</v>
      </c>
      <c r="Q11" s="26">
        <v>530.45760000000007</v>
      </c>
    </row>
    <row r="12" spans="1:17" ht="22.5">
      <c r="B12" s="11">
        <v>4</v>
      </c>
      <c r="C12" s="12" t="s">
        <v>23</v>
      </c>
      <c r="D12" s="18">
        <v>44485</v>
      </c>
      <c r="E12" s="22">
        <v>6630.72</v>
      </c>
      <c r="F12" s="22">
        <v>1228.2615760000003</v>
      </c>
      <c r="G12" s="22">
        <f t="shared" si="0"/>
        <v>5402.4584240000004</v>
      </c>
      <c r="H12" s="11" t="s">
        <v>19</v>
      </c>
      <c r="I12" s="26">
        <v>6630.72</v>
      </c>
      <c r="J12" s="26"/>
      <c r="K12" s="26"/>
      <c r="L12" s="26"/>
      <c r="M12" s="26"/>
      <c r="N12" s="26"/>
      <c r="O12" s="26"/>
      <c r="P12" s="26">
        <v>697.80397600000015</v>
      </c>
      <c r="Q12" s="26">
        <v>530.45760000000007</v>
      </c>
    </row>
    <row r="13" spans="1:17" ht="22.5">
      <c r="B13" s="11">
        <v>5</v>
      </c>
      <c r="C13" s="12" t="s">
        <v>25</v>
      </c>
      <c r="D13" s="18">
        <v>44546</v>
      </c>
      <c r="E13" s="22">
        <v>8691</v>
      </c>
      <c r="F13" s="22">
        <v>1463.7291679999998</v>
      </c>
      <c r="G13" s="22">
        <f t="shared" si="0"/>
        <v>7227.2708320000002</v>
      </c>
      <c r="H13" s="11" t="s">
        <v>19</v>
      </c>
      <c r="I13" s="26">
        <v>4257</v>
      </c>
      <c r="J13" s="26">
        <v>857.55</v>
      </c>
      <c r="K13" s="26">
        <v>551.21</v>
      </c>
      <c r="L13" s="26">
        <v>311.12</v>
      </c>
      <c r="M13" s="26">
        <v>2714.12</v>
      </c>
      <c r="N13" s="26"/>
      <c r="O13" s="26"/>
      <c r="P13" s="26">
        <v>768.44916799999999</v>
      </c>
      <c r="Q13" s="26">
        <v>695.28</v>
      </c>
    </row>
    <row r="14" spans="1:17" ht="22.5">
      <c r="B14" s="11">
        <v>6</v>
      </c>
      <c r="C14" s="12" t="s">
        <v>24</v>
      </c>
      <c r="D14" s="18">
        <v>44531</v>
      </c>
      <c r="E14" s="22">
        <v>5709.11</v>
      </c>
      <c r="F14" s="22">
        <v>989.38026400000001</v>
      </c>
      <c r="G14" s="22">
        <f t="shared" si="0"/>
        <v>4719.7297359999993</v>
      </c>
      <c r="H14" s="11" t="s">
        <v>19</v>
      </c>
      <c r="I14" s="26">
        <v>5709.11</v>
      </c>
      <c r="J14" s="26"/>
      <c r="K14" s="26"/>
      <c r="L14" s="26"/>
      <c r="M14" s="26"/>
      <c r="N14" s="26"/>
      <c r="O14" s="26"/>
      <c r="P14" s="26">
        <v>532.65146400000003</v>
      </c>
      <c r="Q14" s="26">
        <v>456.72879999999998</v>
      </c>
    </row>
    <row r="15" spans="1:17">
      <c r="B15" s="11"/>
      <c r="C15" s="11"/>
      <c r="D15" s="11"/>
      <c r="E15" s="22"/>
      <c r="F15" s="22"/>
      <c r="G15" s="22"/>
      <c r="H15" s="11"/>
      <c r="I15" s="26"/>
      <c r="J15" s="26"/>
      <c r="K15" s="26"/>
      <c r="L15" s="26"/>
      <c r="M15" s="26"/>
      <c r="N15" s="27"/>
      <c r="O15" s="27"/>
      <c r="P15" s="27"/>
      <c r="Q15" s="27"/>
    </row>
    <row r="16" spans="1:17">
      <c r="B16" s="11"/>
      <c r="C16" s="11"/>
      <c r="D16" s="11"/>
      <c r="E16" s="22"/>
      <c r="F16" s="22"/>
      <c r="G16" s="22"/>
      <c r="H16" s="11"/>
      <c r="I16" s="26"/>
      <c r="J16" s="26"/>
      <c r="K16" s="26"/>
      <c r="L16" s="26"/>
      <c r="M16" s="26"/>
      <c r="N16" s="27"/>
      <c r="O16" s="27"/>
      <c r="P16" s="27"/>
      <c r="Q16" s="27"/>
    </row>
    <row r="17" spans="2:17">
      <c r="B17" s="11"/>
      <c r="C17" s="11"/>
      <c r="D17" s="11"/>
      <c r="E17" s="22"/>
      <c r="F17" s="22"/>
      <c r="G17" s="22"/>
      <c r="H17" s="11"/>
      <c r="I17" s="26"/>
      <c r="J17" s="26"/>
      <c r="K17" s="26"/>
      <c r="L17" s="26"/>
      <c r="M17" s="26"/>
      <c r="N17" s="26"/>
      <c r="O17" s="26"/>
      <c r="P17" s="26"/>
      <c r="Q17" s="26"/>
    </row>
    <row r="18" spans="2:17">
      <c r="B18" s="11"/>
      <c r="C18" s="11"/>
      <c r="D18" s="11"/>
      <c r="E18" s="22"/>
      <c r="F18" s="22"/>
      <c r="G18" s="22"/>
      <c r="H18" s="11"/>
      <c r="I18" s="26"/>
      <c r="J18" s="26"/>
      <c r="K18" s="26"/>
      <c r="L18" s="26"/>
      <c r="M18" s="26"/>
      <c r="N18" s="26"/>
      <c r="O18" s="26"/>
      <c r="P18" s="26"/>
      <c r="Q18" s="26"/>
    </row>
    <row r="19" spans="2:17">
      <c r="B19" s="11"/>
      <c r="C19" s="11"/>
      <c r="D19" s="11"/>
      <c r="E19" s="22"/>
      <c r="F19" s="22"/>
      <c r="G19" s="22"/>
      <c r="H19" s="11"/>
      <c r="I19" s="26"/>
      <c r="J19" s="26"/>
      <c r="K19" s="26"/>
      <c r="L19" s="26"/>
      <c r="M19" s="26"/>
      <c r="N19" s="26"/>
      <c r="O19" s="26"/>
      <c r="P19" s="26"/>
      <c r="Q19" s="26"/>
    </row>
    <row r="20" spans="2:17">
      <c r="B20" s="11"/>
      <c r="C20" s="11"/>
      <c r="D20" s="11"/>
      <c r="E20" s="22"/>
      <c r="F20" s="22"/>
      <c r="G20" s="22"/>
      <c r="H20" s="11"/>
      <c r="I20" s="26"/>
      <c r="J20" s="26"/>
      <c r="K20" s="26"/>
      <c r="L20" s="26"/>
      <c r="M20" s="26"/>
      <c r="N20" s="26"/>
      <c r="O20" s="26"/>
      <c r="P20" s="26"/>
      <c r="Q20" s="26"/>
    </row>
    <row r="21" spans="2:17">
      <c r="B21" s="11"/>
      <c r="C21" s="11"/>
      <c r="D21" s="11"/>
      <c r="E21" s="22"/>
      <c r="F21" s="22"/>
      <c r="G21" s="22"/>
      <c r="H21" s="11"/>
      <c r="I21" s="26"/>
      <c r="J21" s="26"/>
      <c r="K21" s="26"/>
      <c r="L21" s="26"/>
      <c r="M21" s="26"/>
      <c r="N21" s="26"/>
      <c r="O21" s="26"/>
      <c r="P21" s="26"/>
      <c r="Q21" s="26"/>
    </row>
    <row r="22" spans="2:17">
      <c r="B22" s="11"/>
      <c r="C22" s="11"/>
      <c r="D22" s="11"/>
      <c r="E22" s="22"/>
      <c r="F22" s="22"/>
      <c r="G22" s="22"/>
      <c r="H22" s="11"/>
      <c r="I22" s="26"/>
      <c r="J22" s="26"/>
      <c r="K22" s="26"/>
      <c r="L22" s="26"/>
      <c r="M22" s="26"/>
      <c r="N22" s="26"/>
      <c r="O22" s="26"/>
      <c r="P22" s="26"/>
      <c r="Q22" s="26"/>
    </row>
    <row r="23" spans="2:17">
      <c r="B23" s="11"/>
      <c r="C23" s="11"/>
      <c r="D23" s="11"/>
      <c r="E23" s="22"/>
      <c r="F23" s="22"/>
      <c r="G23" s="22"/>
      <c r="H23" s="11"/>
      <c r="I23" s="26"/>
      <c r="J23" s="26"/>
      <c r="K23" s="26"/>
      <c r="L23" s="26"/>
      <c r="M23" s="26"/>
      <c r="N23" s="26"/>
      <c r="O23" s="26"/>
      <c r="P23" s="26"/>
      <c r="Q23" s="26"/>
    </row>
    <row r="24" spans="2:17">
      <c r="B24" s="11"/>
      <c r="C24" s="11"/>
      <c r="D24" s="11"/>
      <c r="E24" s="22"/>
      <c r="F24" s="22"/>
      <c r="G24" s="22"/>
      <c r="H24" s="11"/>
      <c r="I24" s="26"/>
      <c r="J24" s="26"/>
      <c r="K24" s="26"/>
      <c r="L24" s="26"/>
      <c r="M24" s="26"/>
      <c r="N24" s="26"/>
      <c r="O24" s="26"/>
      <c r="P24" s="26"/>
      <c r="Q24" s="26"/>
    </row>
    <row r="25" spans="2:17">
      <c r="B25" s="11"/>
      <c r="C25" s="11"/>
      <c r="D25" s="11"/>
      <c r="E25" s="22"/>
      <c r="F25" s="22"/>
      <c r="G25" s="22"/>
      <c r="H25" s="11"/>
      <c r="I25" s="26"/>
      <c r="J25" s="26"/>
      <c r="K25" s="26"/>
      <c r="L25" s="26"/>
      <c r="M25" s="26"/>
      <c r="N25" s="26"/>
      <c r="O25" s="26"/>
      <c r="P25" s="26"/>
      <c r="Q25" s="26"/>
    </row>
    <row r="26" spans="2:17">
      <c r="B26" s="11"/>
      <c r="C26" s="11"/>
      <c r="D26" s="11"/>
      <c r="E26" s="22"/>
      <c r="F26" s="22"/>
      <c r="G26" s="22"/>
      <c r="H26" s="11"/>
      <c r="I26" s="26"/>
      <c r="J26" s="26"/>
      <c r="K26" s="26"/>
      <c r="L26" s="26"/>
      <c r="M26" s="26"/>
      <c r="N26" s="26"/>
      <c r="O26" s="26"/>
      <c r="P26" s="26"/>
      <c r="Q26" s="26"/>
    </row>
    <row r="27" spans="2:17">
      <c r="B27" s="11"/>
      <c r="C27" s="11"/>
      <c r="D27" s="11"/>
      <c r="E27" s="22"/>
      <c r="F27" s="22"/>
      <c r="G27" s="22"/>
      <c r="H27" s="11"/>
      <c r="I27" s="26"/>
      <c r="J27" s="26"/>
      <c r="K27" s="26"/>
      <c r="L27" s="26"/>
      <c r="M27" s="26"/>
      <c r="N27" s="26"/>
      <c r="O27" s="26"/>
      <c r="P27" s="26"/>
      <c r="Q27" s="26"/>
    </row>
    <row r="28" spans="2:17">
      <c r="B28" s="11"/>
      <c r="C28" s="11"/>
      <c r="D28" s="11"/>
      <c r="E28" s="22"/>
      <c r="F28" s="22"/>
      <c r="G28" s="22"/>
      <c r="H28" s="11"/>
      <c r="I28" s="26"/>
      <c r="J28" s="26"/>
      <c r="K28" s="26"/>
      <c r="L28" s="26"/>
      <c r="M28" s="26"/>
      <c r="N28" s="26"/>
      <c r="O28" s="26"/>
      <c r="P28" s="26"/>
      <c r="Q28" s="26"/>
    </row>
    <row r="29" spans="2:17">
      <c r="B29" s="11"/>
      <c r="C29" s="11"/>
      <c r="D29" s="11"/>
      <c r="E29" s="22"/>
      <c r="F29" s="22"/>
      <c r="G29" s="22"/>
      <c r="H29" s="11"/>
      <c r="I29" s="26"/>
      <c r="J29" s="26"/>
      <c r="K29" s="26"/>
      <c r="L29" s="26"/>
      <c r="M29" s="26"/>
      <c r="N29" s="26"/>
      <c r="O29" s="26"/>
      <c r="P29" s="26"/>
      <c r="Q29" s="26"/>
    </row>
    <row r="30" spans="2:17">
      <c r="B30" s="11"/>
      <c r="C30" s="11"/>
      <c r="D30" s="11"/>
      <c r="E30" s="22"/>
      <c r="F30" s="22"/>
      <c r="G30" s="22"/>
      <c r="H30" s="11"/>
      <c r="I30" s="26"/>
      <c r="J30" s="26"/>
      <c r="K30" s="26"/>
      <c r="L30" s="26"/>
      <c r="M30" s="26"/>
      <c r="N30" s="26"/>
      <c r="O30" s="26"/>
      <c r="P30" s="26"/>
      <c r="Q30" s="26"/>
    </row>
    <row r="31" spans="2:17">
      <c r="B31" s="11"/>
      <c r="C31" s="11"/>
      <c r="D31" s="11"/>
      <c r="E31" s="22"/>
      <c r="F31" s="22"/>
      <c r="G31" s="22"/>
      <c r="H31" s="11"/>
      <c r="I31" s="26"/>
      <c r="J31" s="26"/>
      <c r="K31" s="26"/>
      <c r="L31" s="26"/>
      <c r="M31" s="26"/>
      <c r="N31" s="26"/>
      <c r="O31" s="26"/>
      <c r="P31" s="26"/>
      <c r="Q31" s="26"/>
    </row>
    <row r="32" spans="2:17">
      <c r="B32" s="11"/>
      <c r="C32" s="11"/>
      <c r="D32" s="11"/>
      <c r="E32" s="22"/>
      <c r="F32" s="22"/>
      <c r="G32" s="22"/>
      <c r="H32" s="11"/>
      <c r="I32" s="26"/>
      <c r="J32" s="26"/>
      <c r="K32" s="26"/>
      <c r="L32" s="26"/>
      <c r="M32" s="26"/>
      <c r="N32" s="26"/>
      <c r="O32" s="26"/>
      <c r="P32" s="26"/>
      <c r="Q32" s="26"/>
    </row>
    <row r="33" spans="2:17">
      <c r="B33" s="11"/>
      <c r="C33" s="11"/>
      <c r="D33" s="11"/>
      <c r="E33" s="22"/>
      <c r="F33" s="22"/>
      <c r="G33" s="22"/>
      <c r="H33" s="11"/>
      <c r="I33" s="26"/>
      <c r="J33" s="26"/>
      <c r="K33" s="26"/>
      <c r="L33" s="26"/>
      <c r="M33" s="26"/>
      <c r="N33" s="26"/>
      <c r="O33" s="26"/>
      <c r="P33" s="26"/>
      <c r="Q33" s="26"/>
    </row>
    <row r="34" spans="2:17">
      <c r="B34" s="11"/>
      <c r="C34" s="11"/>
      <c r="D34" s="11"/>
      <c r="E34" s="22"/>
      <c r="F34" s="22"/>
      <c r="G34" s="22"/>
      <c r="H34" s="11"/>
      <c r="I34" s="26"/>
      <c r="J34" s="26"/>
      <c r="K34" s="26"/>
      <c r="L34" s="26"/>
      <c r="M34" s="26"/>
      <c r="N34" s="26"/>
      <c r="O34" s="26"/>
      <c r="P34" s="26"/>
      <c r="Q34" s="26"/>
    </row>
    <row r="35" spans="2:17">
      <c r="B35" s="11"/>
      <c r="C35" s="11"/>
      <c r="D35" s="11"/>
      <c r="E35" s="22"/>
      <c r="F35" s="22"/>
      <c r="G35" s="22"/>
      <c r="H35" s="11"/>
      <c r="I35" s="26"/>
      <c r="J35" s="26"/>
      <c r="K35" s="26"/>
      <c r="L35" s="26"/>
      <c r="M35" s="26"/>
      <c r="N35" s="26"/>
      <c r="O35" s="26"/>
      <c r="P35" s="26"/>
      <c r="Q35" s="26"/>
    </row>
    <row r="36" spans="2:17">
      <c r="B36" s="11"/>
      <c r="C36" s="11"/>
      <c r="D36" s="11"/>
      <c r="E36" s="22"/>
      <c r="F36" s="22"/>
      <c r="G36" s="22"/>
      <c r="H36" s="11"/>
      <c r="I36" s="26"/>
      <c r="J36" s="26"/>
      <c r="K36" s="26"/>
      <c r="L36" s="26"/>
      <c r="M36" s="26"/>
      <c r="N36" s="26"/>
      <c r="O36" s="26"/>
      <c r="P36" s="26"/>
      <c r="Q36" s="26"/>
    </row>
    <row r="37" spans="2:17">
      <c r="B37" s="11"/>
      <c r="C37" s="11"/>
      <c r="D37" s="11"/>
      <c r="E37" s="22"/>
      <c r="F37" s="22"/>
      <c r="G37" s="22"/>
      <c r="H37" s="11"/>
      <c r="I37" s="26"/>
      <c r="J37" s="26"/>
      <c r="K37" s="26"/>
      <c r="L37" s="26"/>
      <c r="M37" s="26"/>
      <c r="N37" s="26"/>
      <c r="O37" s="26"/>
      <c r="P37" s="26"/>
      <c r="Q37" s="26"/>
    </row>
    <row r="38" spans="2:17">
      <c r="B38" s="11"/>
      <c r="C38" s="11"/>
      <c r="D38" s="11"/>
      <c r="E38" s="22"/>
      <c r="F38" s="22"/>
      <c r="G38" s="22"/>
      <c r="H38" s="11"/>
      <c r="I38" s="26"/>
      <c r="J38" s="26"/>
      <c r="K38" s="26"/>
      <c r="L38" s="26"/>
      <c r="M38" s="26"/>
      <c r="N38" s="26"/>
      <c r="O38" s="26"/>
      <c r="P38" s="26"/>
      <c r="Q38" s="26"/>
    </row>
    <row r="39" spans="2:17">
      <c r="B39" s="11"/>
      <c r="C39" s="11"/>
      <c r="D39" s="11"/>
      <c r="E39" s="22"/>
      <c r="F39" s="22"/>
      <c r="G39" s="22"/>
      <c r="H39" s="11"/>
      <c r="I39" s="26"/>
      <c r="J39" s="26"/>
      <c r="K39" s="26"/>
      <c r="L39" s="26"/>
      <c r="M39" s="26"/>
      <c r="N39" s="26"/>
      <c r="O39" s="26"/>
      <c r="P39" s="26"/>
      <c r="Q39" s="26"/>
    </row>
    <row r="40" spans="2:17">
      <c r="B40" s="11"/>
      <c r="C40" s="11"/>
      <c r="D40" s="11"/>
      <c r="E40" s="22"/>
      <c r="F40" s="22"/>
      <c r="G40" s="22"/>
      <c r="H40" s="11"/>
      <c r="I40" s="26"/>
      <c r="J40" s="26"/>
      <c r="K40" s="26"/>
      <c r="L40" s="26"/>
      <c r="M40" s="26"/>
      <c r="N40" s="26"/>
      <c r="O40" s="26"/>
      <c r="P40" s="26"/>
      <c r="Q40" s="26"/>
    </row>
    <row r="41" spans="2:17">
      <c r="B41" s="11"/>
      <c r="C41" s="11"/>
      <c r="D41" s="11"/>
      <c r="E41" s="22"/>
      <c r="F41" s="22"/>
      <c r="G41" s="22"/>
      <c r="H41" s="11"/>
      <c r="I41" s="26"/>
      <c r="J41" s="26"/>
      <c r="K41" s="26"/>
      <c r="L41" s="26"/>
      <c r="M41" s="26"/>
      <c r="N41" s="26"/>
      <c r="O41" s="26"/>
      <c r="P41" s="26"/>
      <c r="Q41" s="26"/>
    </row>
    <row r="42" spans="2:17">
      <c r="B42" s="11"/>
      <c r="C42" s="11"/>
      <c r="D42" s="11"/>
      <c r="E42" s="22"/>
      <c r="F42" s="22"/>
      <c r="G42" s="22"/>
      <c r="H42" s="11"/>
      <c r="I42" s="26"/>
      <c r="J42" s="26"/>
      <c r="K42" s="26"/>
      <c r="L42" s="26"/>
      <c r="M42" s="26"/>
      <c r="N42" s="26"/>
      <c r="O42" s="26"/>
      <c r="P42" s="26"/>
      <c r="Q42" s="26"/>
    </row>
    <row r="43" spans="2:17">
      <c r="B43" s="11"/>
      <c r="C43" s="11"/>
      <c r="D43" s="11"/>
      <c r="E43" s="22"/>
      <c r="F43" s="22"/>
      <c r="G43" s="22"/>
      <c r="H43" s="11"/>
      <c r="I43" s="26"/>
      <c r="J43" s="26"/>
      <c r="K43" s="26"/>
      <c r="L43" s="26"/>
      <c r="M43" s="26"/>
      <c r="N43" s="26"/>
      <c r="O43" s="26"/>
      <c r="P43" s="26"/>
      <c r="Q43" s="26"/>
    </row>
    <row r="44" spans="2:17">
      <c r="B44" s="11"/>
      <c r="C44" s="11"/>
      <c r="D44" s="11"/>
      <c r="E44" s="22"/>
      <c r="F44" s="22"/>
      <c r="G44" s="22"/>
      <c r="H44" s="11"/>
      <c r="I44" s="26"/>
      <c r="J44" s="26"/>
      <c r="K44" s="26"/>
      <c r="L44" s="26"/>
      <c r="M44" s="26"/>
      <c r="N44" s="26"/>
      <c r="O44" s="26"/>
      <c r="P44" s="26"/>
      <c r="Q44" s="26"/>
    </row>
    <row r="45" spans="2:17">
      <c r="B45" s="11"/>
      <c r="C45" s="11"/>
      <c r="D45" s="11"/>
      <c r="E45" s="22"/>
      <c r="F45" s="22"/>
      <c r="G45" s="22"/>
      <c r="H45" s="11"/>
      <c r="I45" s="26"/>
      <c r="J45" s="26"/>
      <c r="K45" s="26"/>
      <c r="L45" s="26"/>
      <c r="M45" s="26"/>
      <c r="N45" s="26"/>
      <c r="O45" s="26"/>
      <c r="P45" s="26"/>
      <c r="Q45" s="26"/>
    </row>
    <row r="46" spans="2:17">
      <c r="B46" s="11"/>
      <c r="C46" s="11"/>
      <c r="D46" s="11"/>
      <c r="E46" s="22"/>
      <c r="F46" s="22"/>
      <c r="G46" s="22"/>
      <c r="H46" s="11"/>
      <c r="I46" s="26"/>
      <c r="J46" s="26"/>
      <c r="K46" s="26"/>
      <c r="L46" s="26"/>
      <c r="M46" s="26"/>
      <c r="N46" s="26"/>
      <c r="O46" s="26"/>
      <c r="P46" s="26"/>
      <c r="Q46" s="26"/>
    </row>
    <row r="47" spans="2:17">
      <c r="B47" s="11"/>
      <c r="C47" s="11"/>
      <c r="D47" s="11"/>
      <c r="E47" s="22"/>
      <c r="F47" s="22"/>
      <c r="G47" s="22"/>
      <c r="H47" s="11"/>
      <c r="I47" s="26"/>
      <c r="J47" s="26"/>
      <c r="K47" s="26"/>
      <c r="L47" s="26"/>
      <c r="M47" s="26"/>
      <c r="N47" s="26"/>
      <c r="O47" s="26"/>
      <c r="P47" s="26"/>
      <c r="Q47" s="26"/>
    </row>
    <row r="48" spans="2:17">
      <c r="B48" s="11"/>
      <c r="C48" s="11"/>
      <c r="D48" s="11"/>
      <c r="E48" s="22"/>
      <c r="F48" s="22"/>
      <c r="G48" s="22"/>
      <c r="H48" s="11"/>
      <c r="I48" s="26"/>
      <c r="J48" s="26"/>
      <c r="K48" s="26"/>
      <c r="L48" s="26"/>
      <c r="M48" s="26"/>
      <c r="N48" s="26"/>
      <c r="O48" s="26"/>
      <c r="P48" s="26"/>
      <c r="Q48" s="26"/>
    </row>
    <row r="49" spans="2:17">
      <c r="B49" s="11"/>
      <c r="C49" s="11"/>
      <c r="D49" s="11"/>
      <c r="E49" s="22"/>
      <c r="F49" s="22"/>
      <c r="G49" s="22"/>
      <c r="H49" s="11"/>
      <c r="I49" s="26"/>
      <c r="J49" s="26"/>
      <c r="K49" s="26"/>
      <c r="L49" s="26"/>
      <c r="M49" s="26"/>
      <c r="N49" s="26"/>
      <c r="O49" s="26"/>
      <c r="P49" s="26"/>
      <c r="Q49" s="26"/>
    </row>
    <row r="50" spans="2:17">
      <c r="B50" s="11"/>
      <c r="C50" s="11"/>
      <c r="D50" s="11"/>
      <c r="E50" s="22"/>
      <c r="F50" s="22"/>
      <c r="G50" s="22"/>
      <c r="H50" s="11"/>
      <c r="I50" s="26"/>
      <c r="J50" s="26"/>
      <c r="K50" s="26"/>
      <c r="L50" s="26"/>
      <c r="M50" s="26"/>
      <c r="N50" s="26"/>
      <c r="O50" s="26"/>
      <c r="P50" s="26"/>
      <c r="Q50" s="26"/>
    </row>
    <row r="51" spans="2:17">
      <c r="B51" s="11"/>
      <c r="C51" s="11"/>
      <c r="D51" s="11"/>
      <c r="E51" s="22"/>
      <c r="F51" s="22"/>
      <c r="G51" s="22"/>
      <c r="H51" s="11"/>
      <c r="I51" s="26"/>
      <c r="J51" s="26"/>
      <c r="K51" s="26"/>
      <c r="L51" s="26"/>
      <c r="M51" s="26"/>
      <c r="N51" s="26"/>
      <c r="O51" s="26"/>
      <c r="P51" s="26"/>
      <c r="Q51" s="26"/>
    </row>
    <row r="52" spans="2:17">
      <c r="B52" s="11"/>
      <c r="C52" s="11"/>
      <c r="D52" s="11"/>
      <c r="E52" s="22"/>
      <c r="F52" s="22"/>
      <c r="G52" s="22"/>
      <c r="H52" s="11"/>
      <c r="I52" s="26"/>
      <c r="J52" s="26"/>
      <c r="K52" s="26"/>
      <c r="L52" s="26"/>
      <c r="M52" s="26"/>
      <c r="N52" s="26"/>
      <c r="O52" s="26"/>
      <c r="P52" s="26"/>
      <c r="Q52" s="26"/>
    </row>
    <row r="53" spans="2:17">
      <c r="B53" s="11"/>
      <c r="C53" s="11"/>
      <c r="D53" s="11"/>
      <c r="E53" s="22"/>
      <c r="F53" s="22"/>
      <c r="G53" s="22"/>
      <c r="H53" s="11"/>
      <c r="I53" s="26"/>
      <c r="J53" s="26"/>
      <c r="K53" s="26"/>
      <c r="L53" s="26"/>
      <c r="M53" s="26"/>
      <c r="N53" s="26"/>
      <c r="O53" s="26"/>
      <c r="P53" s="26"/>
      <c r="Q53" s="26"/>
    </row>
    <row r="54" spans="2:17">
      <c r="B54" s="11"/>
      <c r="C54" s="11"/>
      <c r="D54" s="11"/>
      <c r="E54" s="22"/>
      <c r="F54" s="22"/>
      <c r="G54" s="22"/>
      <c r="H54" s="11"/>
      <c r="I54" s="26"/>
      <c r="J54" s="26"/>
      <c r="K54" s="26"/>
      <c r="L54" s="26"/>
      <c r="M54" s="26"/>
      <c r="N54" s="26"/>
      <c r="O54" s="26"/>
      <c r="P54" s="26"/>
      <c r="Q54" s="26"/>
    </row>
    <row r="55" spans="2:17">
      <c r="B55" s="11"/>
      <c r="C55" s="11"/>
      <c r="D55" s="11"/>
      <c r="E55" s="22"/>
      <c r="F55" s="22"/>
      <c r="G55" s="22"/>
      <c r="H55" s="11"/>
      <c r="I55" s="26"/>
      <c r="J55" s="26"/>
      <c r="K55" s="26"/>
      <c r="L55" s="26"/>
      <c r="M55" s="26"/>
      <c r="N55" s="26"/>
      <c r="O55" s="26"/>
      <c r="P55" s="26"/>
      <c r="Q55" s="26"/>
    </row>
    <row r="56" spans="2:17">
      <c r="B56" s="11"/>
      <c r="C56" s="11"/>
      <c r="D56" s="11"/>
      <c r="E56" s="22"/>
      <c r="F56" s="22"/>
      <c r="G56" s="22"/>
      <c r="H56" s="11"/>
      <c r="I56" s="26"/>
      <c r="J56" s="26"/>
      <c r="K56" s="26"/>
      <c r="L56" s="26"/>
      <c r="M56" s="26"/>
      <c r="N56" s="26"/>
      <c r="O56" s="26"/>
      <c r="P56" s="26"/>
      <c r="Q56" s="26"/>
    </row>
    <row r="57" spans="2:17">
      <c r="B57" s="11"/>
      <c r="C57" s="11"/>
      <c r="D57" s="11"/>
      <c r="E57" s="22"/>
      <c r="F57" s="22"/>
      <c r="G57" s="22"/>
      <c r="H57" s="11"/>
      <c r="I57" s="26"/>
      <c r="J57" s="26"/>
      <c r="K57" s="26"/>
      <c r="L57" s="26"/>
      <c r="M57" s="26"/>
      <c r="N57" s="26"/>
      <c r="O57" s="26"/>
      <c r="P57" s="26"/>
      <c r="Q57" s="26"/>
    </row>
    <row r="58" spans="2:17">
      <c r="B58" s="11"/>
      <c r="C58" s="11"/>
      <c r="D58" s="11"/>
      <c r="E58" s="22"/>
      <c r="F58" s="22"/>
      <c r="G58" s="22"/>
      <c r="H58" s="11"/>
      <c r="I58" s="26"/>
      <c r="J58" s="26"/>
      <c r="K58" s="26"/>
      <c r="L58" s="26"/>
      <c r="M58" s="26"/>
      <c r="N58" s="26"/>
      <c r="O58" s="26"/>
      <c r="P58" s="26"/>
      <c r="Q58" s="26"/>
    </row>
    <row r="59" spans="2:17">
      <c r="B59" s="11"/>
      <c r="C59" s="11"/>
      <c r="D59" s="11"/>
      <c r="E59" s="22"/>
      <c r="F59" s="22"/>
      <c r="G59" s="22"/>
      <c r="H59" s="11"/>
      <c r="I59" s="26"/>
      <c r="J59" s="26"/>
      <c r="K59" s="26"/>
      <c r="L59" s="26"/>
      <c r="M59" s="26"/>
      <c r="N59" s="26"/>
      <c r="O59" s="26"/>
      <c r="P59" s="26"/>
      <c r="Q59" s="26"/>
    </row>
    <row r="60" spans="2:17">
      <c r="B60" s="11"/>
      <c r="C60" s="11"/>
      <c r="D60" s="11"/>
      <c r="E60" s="22"/>
      <c r="F60" s="22"/>
      <c r="G60" s="22"/>
      <c r="H60" s="11"/>
      <c r="I60" s="26"/>
      <c r="J60" s="26"/>
      <c r="K60" s="26"/>
      <c r="L60" s="26"/>
      <c r="M60" s="26"/>
      <c r="N60" s="26"/>
      <c r="O60" s="26"/>
      <c r="P60" s="26"/>
      <c r="Q60" s="26"/>
    </row>
    <row r="61" spans="2:17">
      <c r="B61" s="11"/>
      <c r="C61" s="11"/>
      <c r="D61" s="11"/>
      <c r="E61" s="22">
        <v>0</v>
      </c>
      <c r="F61" s="22">
        <v>0</v>
      </c>
      <c r="G61" s="22">
        <f t="shared" si="0"/>
        <v>0</v>
      </c>
      <c r="H61" s="11"/>
      <c r="I61" s="26"/>
      <c r="J61" s="26"/>
      <c r="K61" s="26"/>
      <c r="L61" s="26"/>
      <c r="M61" s="26"/>
      <c r="N61" s="26"/>
      <c r="O61" s="26"/>
      <c r="P61" s="26"/>
      <c r="Q61" s="26"/>
    </row>
    <row r="62" spans="2:17">
      <c r="B62" s="11"/>
      <c r="C62" s="11"/>
      <c r="D62" s="11"/>
      <c r="E62" s="22">
        <v>0</v>
      </c>
      <c r="F62" s="22">
        <v>0</v>
      </c>
      <c r="G62" s="22">
        <f t="shared" ref="G62:G125" si="1">+E62-F62</f>
        <v>0</v>
      </c>
      <c r="H62" s="11"/>
      <c r="I62" s="26"/>
      <c r="J62" s="26"/>
      <c r="K62" s="26"/>
      <c r="L62" s="26"/>
      <c r="M62" s="26"/>
      <c r="N62" s="26"/>
      <c r="O62" s="26"/>
      <c r="P62" s="26"/>
      <c r="Q62" s="26"/>
    </row>
    <row r="63" spans="2:17">
      <c r="B63" s="11"/>
      <c r="C63" s="11"/>
      <c r="D63" s="11"/>
      <c r="E63" s="22">
        <v>0</v>
      </c>
      <c r="F63" s="22">
        <v>0</v>
      </c>
      <c r="G63" s="22">
        <f t="shared" si="1"/>
        <v>0</v>
      </c>
      <c r="H63" s="11"/>
      <c r="I63" s="26"/>
      <c r="J63" s="26"/>
      <c r="K63" s="26"/>
      <c r="L63" s="26"/>
      <c r="M63" s="26"/>
      <c r="N63" s="26"/>
      <c r="O63" s="26"/>
      <c r="P63" s="26"/>
      <c r="Q63" s="26"/>
    </row>
    <row r="64" spans="2:17">
      <c r="B64" s="11"/>
      <c r="C64" s="11"/>
      <c r="D64" s="11"/>
      <c r="E64" s="22">
        <v>0</v>
      </c>
      <c r="F64" s="22">
        <v>0</v>
      </c>
      <c r="G64" s="22">
        <f t="shared" si="1"/>
        <v>0</v>
      </c>
      <c r="H64" s="11"/>
      <c r="I64" s="26"/>
      <c r="J64" s="26"/>
      <c r="K64" s="26"/>
      <c r="L64" s="26"/>
      <c r="M64" s="26"/>
      <c r="N64" s="26"/>
      <c r="O64" s="26"/>
      <c r="P64" s="26"/>
      <c r="Q64" s="26"/>
    </row>
    <row r="65" spans="2:17">
      <c r="B65" s="11"/>
      <c r="C65" s="11"/>
      <c r="D65" s="11"/>
      <c r="E65" s="22">
        <v>0</v>
      </c>
      <c r="F65" s="22">
        <v>0</v>
      </c>
      <c r="G65" s="22">
        <f t="shared" si="1"/>
        <v>0</v>
      </c>
      <c r="H65" s="11"/>
      <c r="I65" s="26"/>
      <c r="J65" s="26"/>
      <c r="K65" s="26"/>
      <c r="L65" s="26"/>
      <c r="M65" s="26"/>
      <c r="N65" s="26"/>
      <c r="O65" s="26"/>
      <c r="P65" s="26"/>
      <c r="Q65" s="26"/>
    </row>
    <row r="66" spans="2:17">
      <c r="B66" s="11"/>
      <c r="C66" s="11"/>
      <c r="D66" s="11"/>
      <c r="E66" s="22">
        <v>0</v>
      </c>
      <c r="F66" s="22">
        <v>0</v>
      </c>
      <c r="G66" s="22">
        <f t="shared" si="1"/>
        <v>0</v>
      </c>
      <c r="H66" s="11"/>
      <c r="I66" s="26"/>
      <c r="J66" s="26"/>
      <c r="K66" s="26"/>
      <c r="L66" s="26"/>
      <c r="M66" s="26"/>
      <c r="N66" s="26"/>
      <c r="O66" s="26"/>
      <c r="P66" s="26"/>
      <c r="Q66" s="26"/>
    </row>
    <row r="67" spans="2:17">
      <c r="B67" s="11"/>
      <c r="C67" s="11"/>
      <c r="D67" s="11"/>
      <c r="E67" s="22">
        <v>0</v>
      </c>
      <c r="F67" s="22">
        <v>0</v>
      </c>
      <c r="G67" s="22">
        <f t="shared" si="1"/>
        <v>0</v>
      </c>
      <c r="H67" s="11"/>
      <c r="I67" s="26"/>
      <c r="J67" s="26"/>
      <c r="K67" s="26"/>
      <c r="L67" s="26"/>
      <c r="M67" s="26"/>
      <c r="N67" s="26"/>
      <c r="O67" s="26"/>
      <c r="P67" s="26"/>
      <c r="Q67" s="26"/>
    </row>
    <row r="68" spans="2:17">
      <c r="B68" s="11"/>
      <c r="C68" s="11"/>
      <c r="D68" s="11"/>
      <c r="E68" s="22">
        <v>0</v>
      </c>
      <c r="F68" s="22">
        <v>0</v>
      </c>
      <c r="G68" s="22">
        <f t="shared" si="1"/>
        <v>0</v>
      </c>
      <c r="H68" s="11"/>
      <c r="I68" s="26"/>
      <c r="J68" s="26"/>
      <c r="K68" s="26"/>
      <c r="L68" s="26"/>
      <c r="M68" s="26"/>
      <c r="N68" s="26"/>
      <c r="O68" s="26"/>
      <c r="P68" s="26"/>
      <c r="Q68" s="26"/>
    </row>
    <row r="69" spans="2:17">
      <c r="B69" s="11"/>
      <c r="C69" s="11"/>
      <c r="D69" s="11"/>
      <c r="E69" s="22">
        <v>0</v>
      </c>
      <c r="F69" s="22">
        <v>0</v>
      </c>
      <c r="G69" s="22">
        <f t="shared" si="1"/>
        <v>0</v>
      </c>
      <c r="H69" s="11"/>
      <c r="I69" s="26"/>
      <c r="J69" s="26"/>
      <c r="K69" s="26"/>
      <c r="L69" s="26"/>
      <c r="M69" s="26"/>
      <c r="N69" s="26"/>
      <c r="O69" s="26"/>
      <c r="P69" s="26"/>
      <c r="Q69" s="26"/>
    </row>
    <row r="70" spans="2:17">
      <c r="B70" s="11"/>
      <c r="C70" s="11"/>
      <c r="D70" s="11"/>
      <c r="E70" s="22">
        <v>0</v>
      </c>
      <c r="F70" s="22">
        <v>0</v>
      </c>
      <c r="G70" s="22">
        <f t="shared" si="1"/>
        <v>0</v>
      </c>
      <c r="H70" s="11"/>
      <c r="I70" s="26"/>
      <c r="J70" s="26"/>
      <c r="K70" s="26"/>
      <c r="L70" s="26"/>
      <c r="M70" s="26"/>
      <c r="N70" s="26"/>
      <c r="O70" s="26"/>
      <c r="P70" s="26"/>
      <c r="Q70" s="26"/>
    </row>
    <row r="71" spans="2:17">
      <c r="B71" s="11"/>
      <c r="C71" s="11"/>
      <c r="D71" s="11"/>
      <c r="E71" s="22">
        <v>0</v>
      </c>
      <c r="F71" s="22">
        <v>0</v>
      </c>
      <c r="G71" s="22">
        <f t="shared" si="1"/>
        <v>0</v>
      </c>
      <c r="H71" s="11"/>
      <c r="I71" s="26"/>
      <c r="J71" s="26"/>
      <c r="K71" s="26"/>
      <c r="L71" s="26"/>
      <c r="M71" s="26"/>
      <c r="N71" s="26"/>
      <c r="O71" s="26"/>
      <c r="P71" s="26"/>
      <c r="Q71" s="26"/>
    </row>
    <row r="72" spans="2:17">
      <c r="B72" s="11"/>
      <c r="C72" s="11"/>
      <c r="D72" s="11"/>
      <c r="E72" s="22">
        <v>0</v>
      </c>
      <c r="F72" s="22">
        <v>0</v>
      </c>
      <c r="G72" s="22">
        <f t="shared" si="1"/>
        <v>0</v>
      </c>
      <c r="H72" s="11"/>
      <c r="I72" s="26"/>
      <c r="J72" s="26"/>
      <c r="K72" s="26"/>
      <c r="L72" s="26"/>
      <c r="M72" s="26"/>
      <c r="N72" s="26"/>
      <c r="O72" s="26"/>
      <c r="P72" s="26"/>
      <c r="Q72" s="26"/>
    </row>
    <row r="73" spans="2:17">
      <c r="B73" s="11"/>
      <c r="C73" s="11"/>
      <c r="D73" s="11"/>
      <c r="E73" s="22">
        <v>0</v>
      </c>
      <c r="F73" s="22">
        <v>0</v>
      </c>
      <c r="G73" s="22">
        <f t="shared" si="1"/>
        <v>0</v>
      </c>
      <c r="H73" s="11"/>
      <c r="I73" s="26"/>
      <c r="J73" s="26"/>
      <c r="K73" s="26"/>
      <c r="L73" s="26"/>
      <c r="M73" s="26"/>
      <c r="N73" s="26"/>
      <c r="O73" s="26"/>
      <c r="P73" s="26"/>
      <c r="Q73" s="26"/>
    </row>
    <row r="74" spans="2:17">
      <c r="B74" s="11"/>
      <c r="C74" s="11"/>
      <c r="D74" s="11"/>
      <c r="E74" s="22">
        <v>0</v>
      </c>
      <c r="F74" s="22">
        <v>0</v>
      </c>
      <c r="G74" s="22">
        <f t="shared" si="1"/>
        <v>0</v>
      </c>
      <c r="H74" s="11"/>
      <c r="I74" s="26"/>
      <c r="J74" s="26"/>
      <c r="K74" s="26"/>
      <c r="L74" s="26"/>
      <c r="M74" s="26"/>
      <c r="N74" s="26"/>
      <c r="O74" s="26"/>
      <c r="P74" s="26"/>
      <c r="Q74" s="26"/>
    </row>
    <row r="75" spans="2:17">
      <c r="B75" s="11"/>
      <c r="C75" s="11"/>
      <c r="D75" s="11"/>
      <c r="E75" s="22">
        <v>0</v>
      </c>
      <c r="F75" s="22">
        <v>0</v>
      </c>
      <c r="G75" s="22">
        <f t="shared" si="1"/>
        <v>0</v>
      </c>
      <c r="H75" s="11"/>
      <c r="I75" s="26"/>
      <c r="J75" s="26"/>
      <c r="K75" s="26"/>
      <c r="L75" s="26"/>
      <c r="M75" s="26"/>
      <c r="N75" s="26"/>
      <c r="O75" s="26"/>
      <c r="P75" s="26"/>
      <c r="Q75" s="26"/>
    </row>
    <row r="76" spans="2:17">
      <c r="B76" s="11"/>
      <c r="C76" s="11"/>
      <c r="D76" s="11"/>
      <c r="E76" s="22">
        <v>0</v>
      </c>
      <c r="F76" s="22">
        <v>0</v>
      </c>
      <c r="G76" s="22">
        <f t="shared" si="1"/>
        <v>0</v>
      </c>
      <c r="H76" s="11"/>
      <c r="I76" s="26"/>
      <c r="J76" s="26"/>
      <c r="K76" s="26"/>
      <c r="L76" s="26"/>
      <c r="M76" s="26"/>
      <c r="N76" s="26"/>
      <c r="O76" s="26"/>
      <c r="P76" s="26"/>
      <c r="Q76" s="26"/>
    </row>
    <row r="77" spans="2:17">
      <c r="B77" s="11"/>
      <c r="C77" s="11"/>
      <c r="D77" s="11"/>
      <c r="E77" s="22">
        <v>0</v>
      </c>
      <c r="F77" s="22">
        <v>0</v>
      </c>
      <c r="G77" s="22">
        <f t="shared" si="1"/>
        <v>0</v>
      </c>
      <c r="H77" s="11"/>
      <c r="I77" s="26"/>
      <c r="J77" s="26"/>
      <c r="K77" s="26"/>
      <c r="L77" s="26"/>
      <c r="M77" s="26"/>
      <c r="N77" s="26"/>
      <c r="O77" s="26"/>
      <c r="P77" s="26"/>
      <c r="Q77" s="26"/>
    </row>
    <row r="78" spans="2:17">
      <c r="B78" s="11"/>
      <c r="C78" s="11"/>
      <c r="D78" s="11"/>
      <c r="E78" s="22">
        <v>0</v>
      </c>
      <c r="F78" s="22">
        <v>0</v>
      </c>
      <c r="G78" s="22">
        <f t="shared" si="1"/>
        <v>0</v>
      </c>
      <c r="H78" s="11"/>
      <c r="I78" s="26"/>
      <c r="J78" s="26"/>
      <c r="K78" s="26"/>
      <c r="L78" s="26"/>
      <c r="M78" s="26"/>
      <c r="N78" s="26"/>
      <c r="O78" s="26"/>
      <c r="P78" s="26"/>
      <c r="Q78" s="26"/>
    </row>
    <row r="79" spans="2:17">
      <c r="B79" s="11"/>
      <c r="C79" s="11"/>
      <c r="D79" s="11"/>
      <c r="E79" s="22">
        <v>0</v>
      </c>
      <c r="F79" s="22">
        <v>0</v>
      </c>
      <c r="G79" s="22">
        <f t="shared" si="1"/>
        <v>0</v>
      </c>
      <c r="H79" s="11"/>
      <c r="I79" s="26"/>
      <c r="J79" s="26"/>
      <c r="K79" s="26"/>
      <c r="L79" s="26"/>
      <c r="M79" s="26"/>
      <c r="N79" s="26"/>
      <c r="O79" s="26"/>
      <c r="P79" s="26"/>
      <c r="Q79" s="26"/>
    </row>
    <row r="80" spans="2:17">
      <c r="B80" s="11"/>
      <c r="C80" s="11"/>
      <c r="D80" s="11"/>
      <c r="E80" s="22">
        <v>0</v>
      </c>
      <c r="F80" s="22">
        <v>0</v>
      </c>
      <c r="G80" s="22">
        <f t="shared" si="1"/>
        <v>0</v>
      </c>
      <c r="H80" s="11"/>
      <c r="I80" s="26"/>
      <c r="J80" s="26"/>
      <c r="K80" s="26"/>
      <c r="L80" s="26"/>
      <c r="M80" s="26"/>
      <c r="N80" s="26"/>
      <c r="O80" s="26"/>
      <c r="P80" s="26"/>
      <c r="Q80" s="26"/>
    </row>
    <row r="81" spans="2:17">
      <c r="B81" s="11"/>
      <c r="C81" s="11"/>
      <c r="D81" s="11"/>
      <c r="E81" s="22">
        <v>0</v>
      </c>
      <c r="F81" s="22">
        <v>0</v>
      </c>
      <c r="G81" s="22">
        <f t="shared" si="1"/>
        <v>0</v>
      </c>
      <c r="H81" s="11"/>
      <c r="I81" s="26"/>
      <c r="J81" s="26"/>
      <c r="K81" s="26"/>
      <c r="L81" s="26"/>
      <c r="M81" s="26"/>
      <c r="N81" s="26"/>
      <c r="O81" s="26"/>
      <c r="P81" s="26"/>
      <c r="Q81" s="26"/>
    </row>
    <row r="82" spans="2:17">
      <c r="B82" s="11"/>
      <c r="C82" s="11"/>
      <c r="D82" s="11"/>
      <c r="E82" s="22">
        <v>0</v>
      </c>
      <c r="F82" s="22">
        <v>0</v>
      </c>
      <c r="G82" s="22">
        <f t="shared" si="1"/>
        <v>0</v>
      </c>
      <c r="H82" s="11"/>
      <c r="I82" s="26"/>
      <c r="J82" s="26"/>
      <c r="K82" s="26"/>
      <c r="L82" s="26"/>
      <c r="M82" s="26"/>
      <c r="N82" s="26"/>
      <c r="O82" s="26"/>
      <c r="P82" s="26"/>
      <c r="Q82" s="26"/>
    </row>
    <row r="83" spans="2:17">
      <c r="B83" s="11"/>
      <c r="C83" s="11"/>
      <c r="D83" s="11"/>
      <c r="E83" s="22">
        <v>0</v>
      </c>
      <c r="F83" s="22">
        <v>0</v>
      </c>
      <c r="G83" s="22">
        <f t="shared" si="1"/>
        <v>0</v>
      </c>
      <c r="H83" s="11"/>
      <c r="I83" s="26"/>
      <c r="J83" s="26"/>
      <c r="K83" s="26"/>
      <c r="L83" s="26"/>
      <c r="M83" s="26"/>
      <c r="N83" s="26"/>
      <c r="O83" s="26"/>
      <c r="P83" s="26"/>
      <c r="Q83" s="26"/>
    </row>
    <row r="84" spans="2:17">
      <c r="B84" s="11"/>
      <c r="C84" s="11"/>
      <c r="D84" s="11"/>
      <c r="E84" s="22">
        <v>0</v>
      </c>
      <c r="F84" s="22">
        <v>0</v>
      </c>
      <c r="G84" s="22">
        <f t="shared" si="1"/>
        <v>0</v>
      </c>
      <c r="H84" s="11"/>
      <c r="I84" s="26"/>
      <c r="J84" s="26"/>
      <c r="K84" s="26"/>
      <c r="L84" s="26"/>
      <c r="M84" s="26"/>
      <c r="N84" s="26"/>
      <c r="O84" s="26"/>
      <c r="P84" s="26"/>
      <c r="Q84" s="26"/>
    </row>
    <row r="85" spans="2:17">
      <c r="B85" s="11"/>
      <c r="C85" s="11"/>
      <c r="D85" s="11"/>
      <c r="E85" s="22">
        <v>0</v>
      </c>
      <c r="F85" s="22">
        <v>0</v>
      </c>
      <c r="G85" s="22">
        <f t="shared" si="1"/>
        <v>0</v>
      </c>
      <c r="H85" s="11"/>
      <c r="I85" s="26"/>
      <c r="J85" s="26"/>
      <c r="K85" s="26"/>
      <c r="L85" s="26"/>
      <c r="M85" s="26"/>
      <c r="N85" s="26"/>
      <c r="O85" s="26"/>
      <c r="P85" s="26"/>
      <c r="Q85" s="26"/>
    </row>
    <row r="86" spans="2:17">
      <c r="B86" s="11"/>
      <c r="C86" s="11"/>
      <c r="D86" s="11"/>
      <c r="E86" s="22">
        <v>0</v>
      </c>
      <c r="F86" s="22">
        <v>0</v>
      </c>
      <c r="G86" s="22">
        <f t="shared" si="1"/>
        <v>0</v>
      </c>
      <c r="H86" s="11"/>
      <c r="I86" s="26"/>
      <c r="J86" s="26"/>
      <c r="K86" s="26"/>
      <c r="L86" s="26"/>
      <c r="M86" s="26"/>
      <c r="N86" s="26"/>
      <c r="O86" s="26"/>
      <c r="P86" s="26"/>
      <c r="Q86" s="26"/>
    </row>
    <row r="87" spans="2:17">
      <c r="B87" s="11"/>
      <c r="C87" s="11"/>
      <c r="D87" s="11"/>
      <c r="E87" s="22">
        <v>0</v>
      </c>
      <c r="F87" s="22">
        <v>0</v>
      </c>
      <c r="G87" s="22">
        <f t="shared" si="1"/>
        <v>0</v>
      </c>
      <c r="H87" s="11"/>
      <c r="I87" s="26"/>
      <c r="J87" s="26"/>
      <c r="K87" s="26"/>
      <c r="L87" s="26"/>
      <c r="M87" s="26"/>
      <c r="N87" s="26"/>
      <c r="O87" s="26"/>
      <c r="P87" s="26"/>
      <c r="Q87" s="26"/>
    </row>
    <row r="88" spans="2:17">
      <c r="B88" s="11"/>
      <c r="C88" s="11"/>
      <c r="D88" s="11"/>
      <c r="E88" s="22">
        <v>0</v>
      </c>
      <c r="F88" s="22">
        <v>0</v>
      </c>
      <c r="G88" s="22">
        <f t="shared" si="1"/>
        <v>0</v>
      </c>
      <c r="H88" s="11"/>
      <c r="I88" s="26"/>
      <c r="J88" s="26"/>
      <c r="K88" s="26"/>
      <c r="L88" s="26"/>
      <c r="M88" s="26"/>
      <c r="N88" s="26"/>
      <c r="O88" s="26"/>
      <c r="P88" s="26"/>
      <c r="Q88" s="26"/>
    </row>
    <row r="89" spans="2:17">
      <c r="B89" s="11"/>
      <c r="C89" s="11"/>
      <c r="D89" s="11"/>
      <c r="E89" s="22">
        <v>0</v>
      </c>
      <c r="F89" s="22">
        <v>0</v>
      </c>
      <c r="G89" s="22">
        <f t="shared" si="1"/>
        <v>0</v>
      </c>
      <c r="H89" s="11"/>
      <c r="I89" s="26"/>
      <c r="J89" s="26"/>
      <c r="K89" s="26"/>
      <c r="L89" s="26"/>
      <c r="M89" s="26"/>
      <c r="N89" s="26"/>
      <c r="O89" s="26"/>
      <c r="P89" s="26"/>
      <c r="Q89" s="26"/>
    </row>
    <row r="90" spans="2:17">
      <c r="B90" s="11"/>
      <c r="C90" s="11"/>
      <c r="D90" s="11"/>
      <c r="E90" s="22">
        <v>0</v>
      </c>
      <c r="F90" s="22">
        <v>0</v>
      </c>
      <c r="G90" s="22">
        <f t="shared" si="1"/>
        <v>0</v>
      </c>
      <c r="H90" s="11"/>
      <c r="I90" s="26"/>
      <c r="J90" s="26"/>
      <c r="K90" s="26"/>
      <c r="L90" s="26"/>
      <c r="M90" s="26"/>
      <c r="N90" s="26"/>
      <c r="O90" s="26"/>
      <c r="P90" s="26"/>
      <c r="Q90" s="26"/>
    </row>
    <row r="91" spans="2:17">
      <c r="B91" s="11"/>
      <c r="C91" s="11"/>
      <c r="D91" s="11"/>
      <c r="E91" s="22">
        <v>0</v>
      </c>
      <c r="F91" s="22">
        <v>0</v>
      </c>
      <c r="G91" s="22">
        <f t="shared" si="1"/>
        <v>0</v>
      </c>
      <c r="H91" s="11"/>
      <c r="I91" s="26"/>
      <c r="J91" s="26"/>
      <c r="K91" s="26"/>
      <c r="L91" s="26"/>
      <c r="M91" s="26"/>
      <c r="N91" s="26"/>
      <c r="O91" s="26"/>
      <c r="P91" s="26"/>
      <c r="Q91" s="26"/>
    </row>
    <row r="92" spans="2:17">
      <c r="B92" s="11"/>
      <c r="C92" s="11"/>
      <c r="D92" s="11"/>
      <c r="E92" s="22">
        <v>0</v>
      </c>
      <c r="F92" s="22">
        <v>0</v>
      </c>
      <c r="G92" s="22">
        <f t="shared" si="1"/>
        <v>0</v>
      </c>
      <c r="H92" s="11"/>
      <c r="I92" s="26"/>
      <c r="J92" s="26"/>
      <c r="K92" s="26"/>
      <c r="L92" s="26"/>
      <c r="M92" s="26"/>
      <c r="N92" s="26"/>
      <c r="O92" s="26"/>
      <c r="P92" s="26"/>
      <c r="Q92" s="26"/>
    </row>
    <row r="93" spans="2:17">
      <c r="B93" s="11"/>
      <c r="C93" s="11"/>
      <c r="D93" s="11"/>
      <c r="E93" s="22">
        <v>0</v>
      </c>
      <c r="F93" s="22">
        <v>0</v>
      </c>
      <c r="G93" s="22">
        <f t="shared" si="1"/>
        <v>0</v>
      </c>
      <c r="H93" s="11"/>
      <c r="I93" s="26"/>
      <c r="J93" s="26"/>
      <c r="K93" s="26"/>
      <c r="L93" s="26"/>
      <c r="M93" s="26"/>
      <c r="N93" s="26"/>
      <c r="O93" s="26"/>
      <c r="P93" s="26"/>
      <c r="Q93" s="26"/>
    </row>
    <row r="94" spans="2:17">
      <c r="B94" s="11"/>
      <c r="C94" s="11"/>
      <c r="D94" s="11"/>
      <c r="E94" s="22">
        <v>0</v>
      </c>
      <c r="F94" s="22">
        <v>0</v>
      </c>
      <c r="G94" s="22">
        <f t="shared" si="1"/>
        <v>0</v>
      </c>
      <c r="H94" s="11"/>
      <c r="I94" s="26"/>
      <c r="J94" s="26"/>
      <c r="K94" s="26"/>
      <c r="L94" s="26"/>
      <c r="M94" s="26"/>
      <c r="N94" s="26"/>
      <c r="O94" s="26"/>
      <c r="P94" s="26"/>
      <c r="Q94" s="26"/>
    </row>
    <row r="95" spans="2:17">
      <c r="B95" s="11"/>
      <c r="C95" s="11"/>
      <c r="D95" s="11"/>
      <c r="E95" s="22">
        <v>0</v>
      </c>
      <c r="F95" s="22">
        <v>0</v>
      </c>
      <c r="G95" s="22">
        <f t="shared" si="1"/>
        <v>0</v>
      </c>
      <c r="H95" s="11"/>
      <c r="I95" s="26"/>
      <c r="J95" s="26"/>
      <c r="K95" s="26"/>
      <c r="L95" s="26"/>
      <c r="M95" s="26"/>
      <c r="N95" s="26"/>
      <c r="O95" s="26"/>
      <c r="P95" s="26"/>
      <c r="Q95" s="26"/>
    </row>
    <row r="96" spans="2:17">
      <c r="B96" s="11"/>
      <c r="C96" s="11"/>
      <c r="D96" s="11"/>
      <c r="E96" s="22">
        <v>0</v>
      </c>
      <c r="F96" s="22">
        <v>0</v>
      </c>
      <c r="G96" s="22">
        <f t="shared" si="1"/>
        <v>0</v>
      </c>
      <c r="H96" s="11"/>
      <c r="I96" s="26"/>
      <c r="J96" s="26"/>
      <c r="K96" s="26"/>
      <c r="L96" s="26"/>
      <c r="M96" s="26"/>
      <c r="N96" s="26"/>
      <c r="O96" s="26"/>
      <c r="P96" s="26"/>
      <c r="Q96" s="26"/>
    </row>
    <row r="97" spans="2:17">
      <c r="B97" s="11"/>
      <c r="C97" s="11"/>
      <c r="D97" s="11"/>
      <c r="E97" s="22">
        <v>0</v>
      </c>
      <c r="F97" s="22">
        <v>0</v>
      </c>
      <c r="G97" s="22">
        <f t="shared" si="1"/>
        <v>0</v>
      </c>
      <c r="H97" s="11"/>
      <c r="I97" s="26"/>
      <c r="J97" s="26"/>
      <c r="K97" s="26"/>
      <c r="L97" s="26"/>
      <c r="M97" s="26"/>
      <c r="N97" s="26"/>
      <c r="O97" s="26"/>
      <c r="P97" s="26"/>
      <c r="Q97" s="26"/>
    </row>
    <row r="98" spans="2:17">
      <c r="B98" s="11"/>
      <c r="C98" s="11"/>
      <c r="D98" s="11"/>
      <c r="E98" s="22">
        <v>0</v>
      </c>
      <c r="F98" s="22">
        <v>0</v>
      </c>
      <c r="G98" s="22">
        <f t="shared" si="1"/>
        <v>0</v>
      </c>
      <c r="H98" s="11"/>
      <c r="I98" s="26"/>
      <c r="J98" s="26"/>
      <c r="K98" s="26"/>
      <c r="L98" s="26"/>
      <c r="M98" s="26"/>
      <c r="N98" s="26"/>
      <c r="O98" s="26"/>
      <c r="P98" s="26"/>
      <c r="Q98" s="26"/>
    </row>
    <row r="99" spans="2:17">
      <c r="B99" s="11"/>
      <c r="C99" s="11"/>
      <c r="D99" s="11"/>
      <c r="E99" s="22">
        <v>0</v>
      </c>
      <c r="F99" s="22">
        <v>0</v>
      </c>
      <c r="G99" s="22">
        <f t="shared" si="1"/>
        <v>0</v>
      </c>
      <c r="H99" s="11"/>
      <c r="I99" s="26"/>
      <c r="J99" s="26"/>
      <c r="K99" s="26"/>
      <c r="L99" s="26"/>
      <c r="M99" s="26"/>
      <c r="N99" s="26"/>
      <c r="O99" s="26"/>
      <c r="P99" s="26"/>
      <c r="Q99" s="26"/>
    </row>
    <row r="100" spans="2:17">
      <c r="B100" s="11"/>
      <c r="C100" s="11"/>
      <c r="D100" s="11"/>
      <c r="E100" s="22">
        <v>0</v>
      </c>
      <c r="F100" s="22">
        <v>0</v>
      </c>
      <c r="G100" s="22">
        <f t="shared" si="1"/>
        <v>0</v>
      </c>
      <c r="H100" s="11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2:17">
      <c r="B101" s="11"/>
      <c r="C101" s="11"/>
      <c r="D101" s="11"/>
      <c r="E101" s="22">
        <v>0</v>
      </c>
      <c r="F101" s="22">
        <v>0</v>
      </c>
      <c r="G101" s="22">
        <f t="shared" si="1"/>
        <v>0</v>
      </c>
      <c r="H101" s="11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2:17">
      <c r="B102" s="11"/>
      <c r="C102" s="11"/>
      <c r="D102" s="11"/>
      <c r="E102" s="22">
        <v>0</v>
      </c>
      <c r="F102" s="22">
        <v>0</v>
      </c>
      <c r="G102" s="22">
        <f t="shared" si="1"/>
        <v>0</v>
      </c>
      <c r="H102" s="11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2:17">
      <c r="B103" s="11"/>
      <c r="C103" s="11"/>
      <c r="D103" s="11"/>
      <c r="E103" s="22">
        <v>0</v>
      </c>
      <c r="F103" s="22">
        <v>0</v>
      </c>
      <c r="G103" s="22">
        <f t="shared" si="1"/>
        <v>0</v>
      </c>
      <c r="H103" s="11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2:17">
      <c r="B104" s="11"/>
      <c r="C104" s="11"/>
      <c r="D104" s="11"/>
      <c r="E104" s="22">
        <v>0</v>
      </c>
      <c r="F104" s="22">
        <v>0</v>
      </c>
      <c r="G104" s="22">
        <f t="shared" si="1"/>
        <v>0</v>
      </c>
      <c r="H104" s="11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2:17">
      <c r="B105" s="11"/>
      <c r="C105" s="11"/>
      <c r="D105" s="11"/>
      <c r="E105" s="22">
        <v>0</v>
      </c>
      <c r="F105" s="22">
        <v>0</v>
      </c>
      <c r="G105" s="22">
        <f t="shared" si="1"/>
        <v>0</v>
      </c>
      <c r="H105" s="11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2:17">
      <c r="B106" s="11"/>
      <c r="C106" s="11"/>
      <c r="D106" s="11"/>
      <c r="E106" s="22">
        <v>0</v>
      </c>
      <c r="F106" s="22">
        <v>0</v>
      </c>
      <c r="G106" s="22">
        <f t="shared" si="1"/>
        <v>0</v>
      </c>
      <c r="H106" s="11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2:17">
      <c r="B107" s="11"/>
      <c r="C107" s="11"/>
      <c r="D107" s="11"/>
      <c r="E107" s="22">
        <v>0</v>
      </c>
      <c r="F107" s="22">
        <v>0</v>
      </c>
      <c r="G107" s="22">
        <f t="shared" si="1"/>
        <v>0</v>
      </c>
      <c r="H107" s="11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17">
      <c r="B108" s="11"/>
      <c r="C108" s="11"/>
      <c r="D108" s="11"/>
      <c r="E108" s="22">
        <v>0</v>
      </c>
      <c r="F108" s="22">
        <v>0</v>
      </c>
      <c r="G108" s="22">
        <f t="shared" si="1"/>
        <v>0</v>
      </c>
      <c r="H108" s="11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17">
      <c r="B109" s="11"/>
      <c r="C109" s="11"/>
      <c r="D109" s="11"/>
      <c r="E109" s="22">
        <v>0</v>
      </c>
      <c r="F109" s="22">
        <v>0</v>
      </c>
      <c r="G109" s="22">
        <f t="shared" si="1"/>
        <v>0</v>
      </c>
      <c r="H109" s="11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2:17">
      <c r="B110" s="11"/>
      <c r="C110" s="11"/>
      <c r="D110" s="11"/>
      <c r="E110" s="22">
        <v>0</v>
      </c>
      <c r="F110" s="22">
        <v>0</v>
      </c>
      <c r="G110" s="22">
        <f t="shared" si="1"/>
        <v>0</v>
      </c>
      <c r="H110" s="11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2:17">
      <c r="B111" s="11"/>
      <c r="C111" s="11"/>
      <c r="D111" s="11"/>
      <c r="E111" s="22">
        <v>0</v>
      </c>
      <c r="F111" s="22">
        <v>0</v>
      </c>
      <c r="G111" s="22">
        <f t="shared" si="1"/>
        <v>0</v>
      </c>
      <c r="H111" s="11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2:17">
      <c r="B112" s="11"/>
      <c r="C112" s="11"/>
      <c r="D112" s="11"/>
      <c r="E112" s="22">
        <v>0</v>
      </c>
      <c r="F112" s="22">
        <v>0</v>
      </c>
      <c r="G112" s="22">
        <f t="shared" si="1"/>
        <v>0</v>
      </c>
      <c r="H112" s="11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2:17">
      <c r="B113" s="11"/>
      <c r="C113" s="11"/>
      <c r="D113" s="11"/>
      <c r="E113" s="22">
        <v>0</v>
      </c>
      <c r="F113" s="22">
        <v>0</v>
      </c>
      <c r="G113" s="22">
        <f t="shared" si="1"/>
        <v>0</v>
      </c>
      <c r="H113" s="11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2:17">
      <c r="B114" s="11"/>
      <c r="C114" s="11"/>
      <c r="D114" s="11"/>
      <c r="E114" s="22">
        <v>0</v>
      </c>
      <c r="F114" s="22">
        <v>0</v>
      </c>
      <c r="G114" s="22">
        <f t="shared" si="1"/>
        <v>0</v>
      </c>
      <c r="H114" s="11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2:17">
      <c r="B115" s="11"/>
      <c r="C115" s="11"/>
      <c r="D115" s="11"/>
      <c r="E115" s="22">
        <v>0</v>
      </c>
      <c r="F115" s="22">
        <v>0</v>
      </c>
      <c r="G115" s="22">
        <f t="shared" si="1"/>
        <v>0</v>
      </c>
      <c r="H115" s="11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2:17">
      <c r="B116" s="11"/>
      <c r="C116" s="11"/>
      <c r="D116" s="11"/>
      <c r="E116" s="22">
        <v>0</v>
      </c>
      <c r="F116" s="22">
        <v>0</v>
      </c>
      <c r="G116" s="22">
        <f t="shared" si="1"/>
        <v>0</v>
      </c>
      <c r="H116" s="11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2:17">
      <c r="B117" s="11"/>
      <c r="C117" s="11"/>
      <c r="D117" s="11"/>
      <c r="E117" s="22">
        <v>0</v>
      </c>
      <c r="F117" s="22">
        <v>0</v>
      </c>
      <c r="G117" s="22">
        <f t="shared" si="1"/>
        <v>0</v>
      </c>
      <c r="H117" s="11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2:17">
      <c r="B118" s="11"/>
      <c r="C118" s="11"/>
      <c r="D118" s="11"/>
      <c r="E118" s="22">
        <v>0</v>
      </c>
      <c r="F118" s="22">
        <v>0</v>
      </c>
      <c r="G118" s="22">
        <f t="shared" si="1"/>
        <v>0</v>
      </c>
      <c r="H118" s="11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2:17">
      <c r="B119" s="11"/>
      <c r="C119" s="11"/>
      <c r="D119" s="11"/>
      <c r="E119" s="22">
        <v>0</v>
      </c>
      <c r="F119" s="22">
        <v>0</v>
      </c>
      <c r="G119" s="22">
        <f t="shared" si="1"/>
        <v>0</v>
      </c>
      <c r="H119" s="11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2:17">
      <c r="B120" s="11"/>
      <c r="C120" s="11"/>
      <c r="D120" s="11"/>
      <c r="E120" s="22">
        <v>0</v>
      </c>
      <c r="F120" s="22">
        <v>0</v>
      </c>
      <c r="G120" s="22">
        <f t="shared" si="1"/>
        <v>0</v>
      </c>
      <c r="H120" s="11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2:17">
      <c r="B121" s="11"/>
      <c r="C121" s="11"/>
      <c r="D121" s="11"/>
      <c r="E121" s="22">
        <v>0</v>
      </c>
      <c r="F121" s="22">
        <v>0</v>
      </c>
      <c r="G121" s="22">
        <f t="shared" si="1"/>
        <v>0</v>
      </c>
      <c r="H121" s="11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2:17">
      <c r="B122" s="11"/>
      <c r="C122" s="11"/>
      <c r="D122" s="11"/>
      <c r="E122" s="22">
        <v>0</v>
      </c>
      <c r="F122" s="22">
        <v>0</v>
      </c>
      <c r="G122" s="22">
        <f t="shared" si="1"/>
        <v>0</v>
      </c>
      <c r="H122" s="11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2:17">
      <c r="B123" s="11"/>
      <c r="C123" s="11"/>
      <c r="D123" s="11"/>
      <c r="E123" s="22">
        <v>0</v>
      </c>
      <c r="F123" s="22">
        <v>0</v>
      </c>
      <c r="G123" s="22">
        <f t="shared" si="1"/>
        <v>0</v>
      </c>
      <c r="H123" s="11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2:17">
      <c r="B124" s="11"/>
      <c r="C124" s="11"/>
      <c r="D124" s="11"/>
      <c r="E124" s="22">
        <v>0</v>
      </c>
      <c r="F124" s="22">
        <v>0</v>
      </c>
      <c r="G124" s="22">
        <f t="shared" si="1"/>
        <v>0</v>
      </c>
      <c r="H124" s="11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2:17">
      <c r="B125" s="11"/>
      <c r="C125" s="11"/>
      <c r="D125" s="11"/>
      <c r="E125" s="22">
        <v>0</v>
      </c>
      <c r="F125" s="22">
        <v>0</v>
      </c>
      <c r="G125" s="22">
        <f t="shared" si="1"/>
        <v>0</v>
      </c>
      <c r="H125" s="11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2:17">
      <c r="B126" s="11"/>
      <c r="C126" s="11"/>
      <c r="D126" s="11"/>
      <c r="E126" s="22">
        <v>0</v>
      </c>
      <c r="F126" s="22">
        <v>0</v>
      </c>
      <c r="G126" s="22">
        <f t="shared" ref="G126:G128" si="2">+E126-F126</f>
        <v>0</v>
      </c>
      <c r="H126" s="11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2:17">
      <c r="B127" s="11"/>
      <c r="C127" s="11"/>
      <c r="D127" s="11"/>
      <c r="E127" s="22">
        <v>0</v>
      </c>
      <c r="F127" s="22">
        <v>0</v>
      </c>
      <c r="G127" s="22">
        <f t="shared" si="2"/>
        <v>0</v>
      </c>
      <c r="H127" s="11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2:17">
      <c r="B128" s="11"/>
      <c r="C128" s="11"/>
      <c r="D128" s="11"/>
      <c r="E128" s="22">
        <v>0</v>
      </c>
      <c r="F128" s="22">
        <v>0</v>
      </c>
      <c r="G128" s="22">
        <f t="shared" si="2"/>
        <v>0</v>
      </c>
      <c r="H128" s="11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s="17" customFormat="1" ht="15">
      <c r="A129" s="14"/>
      <c r="B129" s="15"/>
      <c r="C129" s="15"/>
      <c r="D129" s="16" t="s">
        <v>10</v>
      </c>
      <c r="E129" s="23">
        <f>SUM(E9:E128)</f>
        <v>54733.66</v>
      </c>
      <c r="F129" s="23">
        <f t="shared" ref="F129:G129" si="3">SUM(F9:F128)</f>
        <v>10015.365446000002</v>
      </c>
      <c r="G129" s="23">
        <f t="shared" si="3"/>
        <v>44718.294554000007</v>
      </c>
      <c r="H129" s="15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>
      <c r="B130" s="11"/>
      <c r="C130" s="11"/>
      <c r="D130" s="11"/>
      <c r="E130" s="22"/>
      <c r="F130" s="22"/>
      <c r="G130" s="22"/>
      <c r="H130" s="11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>
      <c r="B131" s="11"/>
      <c r="C131" s="11"/>
      <c r="D131" s="11"/>
      <c r="E131" s="22"/>
      <c r="F131" s="22"/>
      <c r="G131" s="22"/>
      <c r="H131" s="11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>
      <c r="B132" s="11"/>
      <c r="C132" s="11"/>
      <c r="D132" s="11"/>
      <c r="E132" s="22"/>
      <c r="F132" s="22"/>
      <c r="G132" s="22"/>
      <c r="H132" s="11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>
      <c r="B133" s="11"/>
      <c r="C133" s="11"/>
      <c r="D133" s="11"/>
      <c r="E133" s="22"/>
      <c r="F133" s="22"/>
      <c r="G133" s="22"/>
      <c r="H133" s="11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>
      <c r="B134" s="11"/>
      <c r="C134" s="11"/>
      <c r="D134" s="11"/>
      <c r="E134" s="22"/>
      <c r="F134" s="22"/>
      <c r="G134" s="22"/>
      <c r="H134" s="11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>
      <c r="B135" s="11"/>
      <c r="C135" s="11"/>
      <c r="D135" s="11"/>
      <c r="E135" s="22"/>
      <c r="F135" s="22"/>
      <c r="G135" s="22"/>
      <c r="H135" s="11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>
      <c r="B136" s="11"/>
      <c r="C136" s="11"/>
      <c r="D136" s="11"/>
      <c r="E136" s="22"/>
      <c r="F136" s="22"/>
      <c r="G136" s="22"/>
      <c r="H136" s="11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>
      <c r="B137" s="11"/>
      <c r="C137" s="11"/>
      <c r="D137" s="11"/>
      <c r="E137" s="22"/>
      <c r="F137" s="22"/>
      <c r="G137" s="22"/>
      <c r="H137" s="11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>
      <c r="B138" s="11"/>
      <c r="C138" s="11"/>
      <c r="D138" s="11"/>
      <c r="E138" s="22"/>
      <c r="F138" s="22"/>
      <c r="G138" s="22"/>
      <c r="H138" s="11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>
      <c r="B139" s="11"/>
      <c r="C139" s="11"/>
      <c r="D139" s="11"/>
      <c r="E139" s="22"/>
      <c r="F139" s="22"/>
      <c r="G139" s="22"/>
      <c r="H139" s="11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>
      <c r="B140" s="11"/>
      <c r="C140" s="11"/>
      <c r="D140" s="11"/>
      <c r="E140" s="22"/>
      <c r="F140" s="22"/>
      <c r="G140" s="22"/>
      <c r="H140" s="11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>
      <c r="B141" s="11"/>
      <c r="C141" s="11"/>
      <c r="D141" s="11"/>
      <c r="E141" s="22"/>
      <c r="F141" s="22"/>
      <c r="G141" s="22"/>
      <c r="H141" s="11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>
      <c r="B142" s="11"/>
      <c r="C142" s="11"/>
      <c r="D142" s="11"/>
      <c r="E142" s="22"/>
      <c r="F142" s="22"/>
      <c r="G142" s="22"/>
      <c r="H142" s="11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>
      <c r="B143" s="11"/>
      <c r="C143" s="11"/>
      <c r="D143" s="11"/>
      <c r="E143" s="22"/>
      <c r="F143" s="22"/>
      <c r="G143" s="22"/>
      <c r="H143" s="11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>
      <c r="B144" s="11"/>
      <c r="C144" s="11"/>
      <c r="D144" s="11"/>
      <c r="E144" s="22"/>
      <c r="F144" s="22"/>
      <c r="G144" s="22"/>
      <c r="H144" s="11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2:17">
      <c r="B145" s="11"/>
      <c r="C145" s="11"/>
      <c r="D145" s="11"/>
      <c r="E145" s="22"/>
      <c r="F145" s="22"/>
      <c r="G145" s="22"/>
      <c r="H145" s="11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2:17">
      <c r="B146" s="11"/>
      <c r="C146" s="11"/>
      <c r="D146" s="11"/>
      <c r="E146" s="22"/>
      <c r="F146" s="22"/>
      <c r="G146" s="22"/>
      <c r="H146" s="11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2:17">
      <c r="B147" s="11"/>
      <c r="C147" s="11"/>
      <c r="D147" s="11"/>
      <c r="E147" s="22"/>
      <c r="F147" s="22"/>
      <c r="G147" s="22"/>
      <c r="H147" s="11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2:17">
      <c r="B148" s="11"/>
      <c r="C148" s="11"/>
      <c r="D148" s="11"/>
      <c r="E148" s="22"/>
      <c r="F148" s="22"/>
      <c r="G148" s="22"/>
      <c r="H148" s="11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2:17">
      <c r="B149" s="11"/>
      <c r="C149" s="11"/>
      <c r="D149" s="11"/>
      <c r="E149" s="22"/>
      <c r="F149" s="22"/>
      <c r="G149" s="22"/>
      <c r="H149" s="11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2:17">
      <c r="B150" s="11"/>
      <c r="C150" s="11"/>
      <c r="D150" s="11"/>
      <c r="E150" s="22"/>
      <c r="F150" s="22"/>
      <c r="G150" s="22"/>
      <c r="H150" s="11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2:17">
      <c r="B151" s="11"/>
      <c r="C151" s="11"/>
      <c r="D151" s="11"/>
      <c r="E151" s="22"/>
      <c r="F151" s="22"/>
      <c r="G151" s="22"/>
      <c r="H151" s="11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2:17">
      <c r="B152" s="11"/>
      <c r="C152" s="11"/>
      <c r="D152" s="11"/>
      <c r="E152" s="22"/>
      <c r="F152" s="22"/>
      <c r="G152" s="22"/>
      <c r="H152" s="11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2:17">
      <c r="B153" s="11"/>
      <c r="C153" s="11"/>
      <c r="D153" s="11"/>
      <c r="E153" s="22"/>
      <c r="F153" s="22"/>
      <c r="G153" s="22"/>
      <c r="H153" s="11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2:17">
      <c r="B154" s="11"/>
      <c r="C154" s="11"/>
      <c r="D154" s="11"/>
      <c r="E154" s="22"/>
      <c r="F154" s="22"/>
      <c r="G154" s="22"/>
      <c r="H154" s="11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2:17">
      <c r="B155" s="11"/>
      <c r="C155" s="11"/>
      <c r="D155" s="11"/>
      <c r="E155" s="22"/>
      <c r="F155" s="22"/>
      <c r="G155" s="22"/>
      <c r="H155" s="11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2:17">
      <c r="B156" s="11"/>
      <c r="C156" s="11"/>
      <c r="D156" s="11"/>
      <c r="E156" s="22"/>
      <c r="F156" s="22"/>
      <c r="G156" s="22"/>
      <c r="H156" s="11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2:17">
      <c r="B157" s="11"/>
      <c r="C157" s="11"/>
      <c r="D157" s="11"/>
      <c r="E157" s="22"/>
      <c r="F157" s="22"/>
      <c r="G157" s="22"/>
      <c r="H157" s="11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2:17">
      <c r="B158" s="11"/>
      <c r="C158" s="11"/>
      <c r="D158" s="11"/>
      <c r="E158" s="22"/>
      <c r="F158" s="22"/>
      <c r="G158" s="22"/>
      <c r="H158" s="11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2:17">
      <c r="B159" s="11"/>
      <c r="C159" s="11"/>
      <c r="D159" s="11"/>
      <c r="E159" s="22"/>
      <c r="F159" s="22"/>
      <c r="G159" s="22"/>
      <c r="H159" s="11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2:17">
      <c r="B160" s="11"/>
      <c r="C160" s="11"/>
      <c r="D160" s="11"/>
      <c r="E160" s="22"/>
      <c r="F160" s="22"/>
      <c r="G160" s="22"/>
      <c r="H160" s="11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2:17">
      <c r="B161" s="11"/>
      <c r="C161" s="11"/>
      <c r="D161" s="11"/>
      <c r="E161" s="22"/>
      <c r="F161" s="22"/>
      <c r="G161" s="22"/>
      <c r="H161" s="11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2:17">
      <c r="B162" s="11"/>
      <c r="C162" s="11"/>
      <c r="D162" s="11"/>
      <c r="E162" s="22"/>
      <c r="F162" s="22"/>
      <c r="G162" s="22"/>
      <c r="H162" s="11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2:17">
      <c r="B163" s="11"/>
      <c r="C163" s="11"/>
      <c r="D163" s="11"/>
      <c r="E163" s="22"/>
      <c r="F163" s="22"/>
      <c r="G163" s="22"/>
      <c r="H163" s="11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2:17">
      <c r="B164" s="11"/>
      <c r="C164" s="11"/>
      <c r="D164" s="11"/>
      <c r="E164" s="22"/>
      <c r="F164" s="22"/>
      <c r="G164" s="22"/>
      <c r="H164" s="11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2:17">
      <c r="B165" s="11"/>
      <c r="C165" s="11"/>
      <c r="D165" s="11"/>
      <c r="E165" s="22"/>
      <c r="F165" s="22"/>
      <c r="G165" s="22"/>
      <c r="H165" s="11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2:17">
      <c r="B166" s="11"/>
      <c r="C166" s="11"/>
      <c r="D166" s="11"/>
      <c r="E166" s="22"/>
      <c r="F166" s="22"/>
      <c r="G166" s="22"/>
      <c r="H166" s="11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2:17">
      <c r="B167" s="11"/>
      <c r="C167" s="11"/>
      <c r="D167" s="11"/>
      <c r="E167" s="22"/>
      <c r="F167" s="22"/>
      <c r="G167" s="22"/>
      <c r="H167" s="11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2:17">
      <c r="B168" s="11"/>
      <c r="C168" s="11"/>
      <c r="D168" s="11"/>
      <c r="E168" s="22"/>
      <c r="F168" s="22"/>
      <c r="G168" s="22"/>
      <c r="H168" s="11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2:17">
      <c r="B169" s="11"/>
      <c r="C169" s="11"/>
      <c r="D169" s="11"/>
      <c r="E169" s="22"/>
      <c r="F169" s="22"/>
      <c r="G169" s="22"/>
      <c r="H169" s="11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2:17">
      <c r="B170" s="11"/>
      <c r="C170" s="11"/>
      <c r="D170" s="11"/>
      <c r="E170" s="22"/>
      <c r="F170" s="22"/>
      <c r="G170" s="22"/>
      <c r="H170" s="11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2:17">
      <c r="B171" s="11"/>
      <c r="C171" s="11"/>
      <c r="D171" s="11"/>
      <c r="E171" s="22"/>
      <c r="F171" s="22"/>
      <c r="G171" s="22"/>
      <c r="H171" s="11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2:17">
      <c r="B172" s="11"/>
      <c r="C172" s="11"/>
      <c r="D172" s="11"/>
      <c r="E172" s="22"/>
      <c r="F172" s="22"/>
      <c r="G172" s="22"/>
      <c r="H172" s="11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2:17">
      <c r="B173" s="11"/>
      <c r="C173" s="11"/>
      <c r="D173" s="11"/>
      <c r="E173" s="22"/>
      <c r="F173" s="22"/>
      <c r="G173" s="22"/>
      <c r="H173" s="11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2:17">
      <c r="B174" s="11"/>
      <c r="C174" s="11"/>
      <c r="D174" s="11"/>
      <c r="E174" s="22"/>
      <c r="F174" s="22"/>
      <c r="G174" s="22"/>
      <c r="H174" s="11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2:17">
      <c r="B175" s="11"/>
      <c r="C175" s="11"/>
      <c r="D175" s="11"/>
      <c r="E175" s="22"/>
      <c r="F175" s="22"/>
      <c r="G175" s="22"/>
      <c r="H175" s="11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2:17">
      <c r="B176" s="11"/>
      <c r="C176" s="11"/>
      <c r="D176" s="11"/>
      <c r="E176" s="22"/>
      <c r="F176" s="22"/>
      <c r="G176" s="22"/>
      <c r="H176" s="11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2:17">
      <c r="B177" s="11"/>
      <c r="C177" s="11"/>
      <c r="D177" s="11"/>
      <c r="E177" s="22"/>
      <c r="F177" s="22"/>
      <c r="G177" s="22"/>
      <c r="H177" s="11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2:17">
      <c r="B178" s="11"/>
      <c r="C178" s="11"/>
      <c r="D178" s="11"/>
      <c r="E178" s="22"/>
      <c r="F178" s="22"/>
      <c r="G178" s="22"/>
      <c r="H178" s="11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2:17">
      <c r="B179" s="11"/>
      <c r="C179" s="11"/>
      <c r="D179" s="11"/>
      <c r="E179" s="22"/>
      <c r="F179" s="22"/>
      <c r="G179" s="22"/>
      <c r="H179" s="11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2:17">
      <c r="B180" s="11"/>
      <c r="C180" s="11"/>
      <c r="D180" s="11"/>
      <c r="E180" s="22"/>
      <c r="F180" s="22"/>
      <c r="G180" s="22"/>
      <c r="H180" s="11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2:17">
      <c r="B181" s="11"/>
      <c r="C181" s="11"/>
      <c r="D181" s="11"/>
      <c r="E181" s="22"/>
      <c r="F181" s="22"/>
      <c r="G181" s="22"/>
      <c r="H181" s="11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2:17">
      <c r="B182" s="11"/>
      <c r="C182" s="11"/>
      <c r="D182" s="11"/>
      <c r="E182" s="22"/>
      <c r="F182" s="22"/>
      <c r="G182" s="22"/>
      <c r="H182" s="11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2:17">
      <c r="B183" s="11"/>
      <c r="C183" s="11"/>
      <c r="D183" s="11"/>
      <c r="E183" s="22"/>
      <c r="F183" s="22"/>
      <c r="G183" s="22"/>
      <c r="H183" s="11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2:17">
      <c r="B184" s="11"/>
      <c r="C184" s="11"/>
      <c r="D184" s="11"/>
      <c r="E184" s="22"/>
      <c r="F184" s="22"/>
      <c r="G184" s="22"/>
      <c r="H184" s="11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2:17">
      <c r="B185" s="11"/>
      <c r="C185" s="11"/>
      <c r="D185" s="11"/>
      <c r="E185" s="22"/>
      <c r="F185" s="22"/>
      <c r="G185" s="22"/>
      <c r="H185" s="11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2:17">
      <c r="B186" s="11"/>
      <c r="C186" s="11"/>
      <c r="D186" s="11"/>
      <c r="E186" s="22"/>
      <c r="F186" s="22"/>
      <c r="G186" s="22"/>
      <c r="H186" s="11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2:17">
      <c r="B187" s="11"/>
      <c r="C187" s="11"/>
      <c r="D187" s="11"/>
      <c r="E187" s="22"/>
      <c r="F187" s="22"/>
      <c r="G187" s="22"/>
      <c r="H187" s="11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2:17">
      <c r="B188" s="11"/>
      <c r="C188" s="11"/>
      <c r="D188" s="11"/>
      <c r="E188" s="22"/>
      <c r="F188" s="22"/>
      <c r="G188" s="22"/>
      <c r="H188" s="11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2:17">
      <c r="B189" s="11"/>
      <c r="C189" s="11"/>
      <c r="D189" s="11"/>
      <c r="E189" s="22"/>
      <c r="F189" s="22"/>
      <c r="G189" s="22"/>
      <c r="H189" s="11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2:17">
      <c r="B190" s="11"/>
      <c r="C190" s="11"/>
      <c r="D190" s="11"/>
      <c r="E190" s="22"/>
      <c r="F190" s="22"/>
      <c r="G190" s="22"/>
      <c r="H190" s="11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2:17">
      <c r="B191" s="11"/>
      <c r="C191" s="11"/>
      <c r="D191" s="11"/>
      <c r="E191" s="22"/>
      <c r="F191" s="22"/>
      <c r="G191" s="22"/>
      <c r="H191" s="11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2:17">
      <c r="B192" s="11"/>
      <c r="C192" s="11"/>
      <c r="D192" s="11"/>
      <c r="E192" s="22"/>
      <c r="F192" s="22"/>
      <c r="G192" s="22"/>
      <c r="H192" s="11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2:17">
      <c r="B193" s="11"/>
      <c r="C193" s="11"/>
      <c r="D193" s="11"/>
      <c r="E193" s="22"/>
      <c r="F193" s="22"/>
      <c r="G193" s="22"/>
      <c r="H193" s="11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2:17">
      <c r="B194" s="11"/>
      <c r="C194" s="11"/>
      <c r="D194" s="11"/>
      <c r="E194" s="22"/>
      <c r="F194" s="22"/>
      <c r="G194" s="22"/>
      <c r="H194" s="11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2:17">
      <c r="B195" s="11"/>
      <c r="C195" s="11"/>
      <c r="D195" s="11"/>
      <c r="E195" s="22"/>
      <c r="F195" s="22"/>
      <c r="G195" s="22"/>
      <c r="H195" s="11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2:17">
      <c r="B196" s="11"/>
      <c r="C196" s="11"/>
      <c r="D196" s="11"/>
      <c r="E196" s="22"/>
      <c r="F196" s="22"/>
      <c r="G196" s="22"/>
      <c r="H196" s="11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2:17">
      <c r="B197" s="11"/>
      <c r="C197" s="11"/>
      <c r="D197" s="11"/>
      <c r="E197" s="22"/>
      <c r="F197" s="22"/>
      <c r="G197" s="22"/>
      <c r="H197" s="11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2:17">
      <c r="B198" s="11"/>
      <c r="C198" s="11"/>
      <c r="D198" s="11"/>
      <c r="E198" s="22"/>
      <c r="F198" s="22"/>
      <c r="G198" s="22"/>
      <c r="H198" s="11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2:17">
      <c r="B199" s="11"/>
      <c r="C199" s="11"/>
      <c r="D199" s="11"/>
      <c r="E199" s="22"/>
      <c r="F199" s="22"/>
      <c r="G199" s="22"/>
      <c r="H199" s="11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2:17">
      <c r="B200" s="11"/>
      <c r="C200" s="11"/>
      <c r="D200" s="11"/>
      <c r="E200" s="22"/>
      <c r="F200" s="22"/>
      <c r="G200" s="22"/>
      <c r="H200" s="11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2:17">
      <c r="B201" s="11"/>
      <c r="C201" s="11"/>
      <c r="D201" s="11"/>
      <c r="E201" s="22"/>
      <c r="F201" s="22"/>
      <c r="G201" s="22"/>
      <c r="H201" s="11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2:17">
      <c r="B202" s="11"/>
      <c r="C202" s="11"/>
      <c r="D202" s="11"/>
      <c r="E202" s="22"/>
      <c r="F202" s="22"/>
      <c r="G202" s="22"/>
      <c r="H202" s="11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2:17">
      <c r="B203" s="11"/>
      <c r="C203" s="11"/>
      <c r="D203" s="11"/>
      <c r="E203" s="22"/>
      <c r="F203" s="22"/>
      <c r="G203" s="22"/>
      <c r="H203" s="11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2:17">
      <c r="B204" s="11"/>
      <c r="C204" s="11"/>
      <c r="D204" s="11"/>
      <c r="E204" s="22"/>
      <c r="F204" s="22"/>
      <c r="G204" s="22"/>
      <c r="H204" s="11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2:17">
      <c r="B205" s="11"/>
      <c r="C205" s="11"/>
      <c r="D205" s="11"/>
      <c r="E205" s="22"/>
      <c r="F205" s="22"/>
      <c r="G205" s="22"/>
      <c r="H205" s="11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2:17">
      <c r="B206" s="11"/>
      <c r="C206" s="11"/>
      <c r="D206" s="11"/>
      <c r="E206" s="22"/>
      <c r="F206" s="22"/>
      <c r="G206" s="22"/>
      <c r="H206" s="11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2:17">
      <c r="B207" s="11"/>
      <c r="C207" s="11"/>
      <c r="D207" s="11"/>
      <c r="E207" s="22"/>
      <c r="F207" s="22"/>
      <c r="G207" s="22"/>
      <c r="H207" s="11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2:17">
      <c r="B208" s="11"/>
      <c r="C208" s="11"/>
      <c r="D208" s="11"/>
      <c r="E208" s="22"/>
      <c r="F208" s="22"/>
      <c r="G208" s="22"/>
      <c r="H208" s="11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2:17">
      <c r="B209" s="11"/>
      <c r="C209" s="11"/>
      <c r="D209" s="11"/>
      <c r="E209" s="22"/>
      <c r="F209" s="22"/>
      <c r="G209" s="22"/>
      <c r="H209" s="11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2:17">
      <c r="B210" s="11"/>
      <c r="C210" s="11"/>
      <c r="D210" s="11"/>
      <c r="E210" s="22"/>
      <c r="F210" s="22"/>
      <c r="G210" s="22"/>
      <c r="H210" s="11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2:17">
      <c r="B211" s="11"/>
      <c r="C211" s="11"/>
      <c r="D211" s="11"/>
      <c r="E211" s="22"/>
      <c r="F211" s="22"/>
      <c r="G211" s="22"/>
      <c r="H211" s="11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2:17">
      <c r="B212" s="11"/>
      <c r="C212" s="11"/>
      <c r="D212" s="11"/>
      <c r="E212" s="22"/>
      <c r="F212" s="22"/>
      <c r="G212" s="22"/>
      <c r="H212" s="11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2:17">
      <c r="B213" s="11"/>
      <c r="C213" s="11"/>
      <c r="D213" s="11"/>
      <c r="E213" s="22"/>
      <c r="F213" s="22"/>
      <c r="G213" s="22"/>
      <c r="H213" s="11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2:17">
      <c r="B214" s="11"/>
      <c r="C214" s="11"/>
      <c r="D214" s="11"/>
      <c r="E214" s="22"/>
      <c r="F214" s="22"/>
      <c r="G214" s="22"/>
      <c r="H214" s="11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2:17">
      <c r="B215" s="11"/>
      <c r="C215" s="11"/>
      <c r="D215" s="11"/>
      <c r="E215" s="22"/>
      <c r="F215" s="22"/>
      <c r="G215" s="22"/>
      <c r="H215" s="11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2:17">
      <c r="B216" s="11"/>
      <c r="C216" s="11"/>
      <c r="D216" s="11"/>
      <c r="E216" s="22"/>
      <c r="F216" s="22"/>
      <c r="G216" s="22"/>
      <c r="H216" s="11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2:17">
      <c r="B217" s="11"/>
      <c r="C217" s="11"/>
      <c r="D217" s="11"/>
      <c r="E217" s="22"/>
      <c r="F217" s="22"/>
      <c r="G217" s="22"/>
      <c r="H217" s="11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2:17">
      <c r="B218" s="11"/>
      <c r="C218" s="11"/>
      <c r="D218" s="11"/>
      <c r="E218" s="22"/>
      <c r="F218" s="22"/>
      <c r="G218" s="22"/>
      <c r="H218" s="11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2:17">
      <c r="B219" s="11"/>
      <c r="C219" s="11"/>
      <c r="D219" s="11"/>
      <c r="E219" s="22"/>
      <c r="F219" s="22"/>
      <c r="G219" s="22"/>
      <c r="H219" s="11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2:17">
      <c r="B220" s="11"/>
      <c r="C220" s="11"/>
      <c r="D220" s="11"/>
      <c r="E220" s="22"/>
      <c r="F220" s="22"/>
      <c r="G220" s="22"/>
      <c r="H220" s="11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2:17">
      <c r="B221" s="11"/>
      <c r="C221" s="11"/>
      <c r="D221" s="11"/>
      <c r="E221" s="22"/>
      <c r="F221" s="22"/>
      <c r="G221" s="22"/>
      <c r="H221" s="11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2:17">
      <c r="B222" s="11"/>
      <c r="C222" s="11"/>
      <c r="D222" s="11"/>
      <c r="E222" s="22"/>
      <c r="F222" s="22"/>
      <c r="G222" s="22"/>
      <c r="H222" s="11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2:17">
      <c r="B223" s="11"/>
      <c r="C223" s="11"/>
      <c r="D223" s="11"/>
      <c r="E223" s="22"/>
      <c r="F223" s="22"/>
      <c r="G223" s="22"/>
      <c r="H223" s="11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2:17">
      <c r="B224" s="11"/>
      <c r="C224" s="11"/>
      <c r="D224" s="11"/>
      <c r="E224" s="22"/>
      <c r="F224" s="22"/>
      <c r="G224" s="22"/>
      <c r="H224" s="11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2:17">
      <c r="B225" s="11"/>
      <c r="C225" s="11"/>
      <c r="D225" s="11"/>
      <c r="E225" s="22"/>
      <c r="F225" s="22"/>
      <c r="G225" s="22"/>
      <c r="H225" s="11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2:17">
      <c r="B226" s="11"/>
      <c r="C226" s="11"/>
      <c r="D226" s="11"/>
      <c r="E226" s="22"/>
      <c r="F226" s="22"/>
      <c r="G226" s="22"/>
      <c r="H226" s="11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2:17">
      <c r="B227" s="11"/>
      <c r="C227" s="11"/>
      <c r="D227" s="11"/>
      <c r="E227" s="22"/>
      <c r="F227" s="22"/>
      <c r="G227" s="22"/>
      <c r="H227" s="11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2:17">
      <c r="B228" s="11"/>
      <c r="C228" s="11"/>
      <c r="D228" s="11"/>
      <c r="E228" s="22"/>
      <c r="F228" s="22"/>
      <c r="G228" s="22"/>
      <c r="H228" s="11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2:17">
      <c r="B229" s="11"/>
      <c r="C229" s="11"/>
      <c r="D229" s="11"/>
      <c r="E229" s="22"/>
      <c r="F229" s="22"/>
      <c r="G229" s="22"/>
      <c r="H229" s="11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2:17">
      <c r="B230" s="11"/>
      <c r="C230" s="11"/>
      <c r="D230" s="11"/>
      <c r="E230" s="22"/>
      <c r="F230" s="22"/>
      <c r="G230" s="22"/>
      <c r="H230" s="11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2:17">
      <c r="B231" s="11"/>
      <c r="C231" s="11"/>
      <c r="D231" s="11"/>
      <c r="E231" s="22"/>
      <c r="F231" s="22"/>
      <c r="G231" s="22"/>
      <c r="H231" s="11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2:17">
      <c r="B232" s="11"/>
      <c r="C232" s="11"/>
      <c r="D232" s="11"/>
      <c r="E232" s="22"/>
      <c r="F232" s="22"/>
      <c r="G232" s="22"/>
      <c r="H232" s="11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2:17">
      <c r="B233" s="11"/>
      <c r="C233" s="11"/>
      <c r="D233" s="11"/>
      <c r="E233" s="22"/>
      <c r="F233" s="22"/>
      <c r="G233" s="22"/>
      <c r="H233" s="11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2:17">
      <c r="B234" s="11"/>
      <c r="C234" s="11"/>
      <c r="D234" s="11"/>
      <c r="E234" s="22"/>
      <c r="F234" s="22"/>
      <c r="G234" s="22"/>
      <c r="H234" s="11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2:17">
      <c r="B235" s="11"/>
      <c r="C235" s="11"/>
      <c r="D235" s="11"/>
      <c r="E235" s="22"/>
      <c r="F235" s="22"/>
      <c r="G235" s="22"/>
      <c r="H235" s="11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2:17">
      <c r="B236" s="11"/>
      <c r="C236" s="11"/>
      <c r="D236" s="11"/>
      <c r="E236" s="22"/>
      <c r="F236" s="22"/>
      <c r="G236" s="22"/>
      <c r="H236" s="11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2:17">
      <c r="B237" s="11"/>
      <c r="C237" s="11"/>
      <c r="D237" s="11"/>
      <c r="E237" s="22"/>
      <c r="F237" s="22"/>
      <c r="G237" s="22"/>
      <c r="H237" s="11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2:17">
      <c r="B238" s="11"/>
      <c r="C238" s="11"/>
      <c r="D238" s="11"/>
      <c r="E238" s="22"/>
      <c r="F238" s="22"/>
      <c r="G238" s="22"/>
      <c r="H238" s="11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2:17">
      <c r="B239" s="11"/>
      <c r="C239" s="11"/>
      <c r="D239" s="11"/>
      <c r="E239" s="22"/>
      <c r="F239" s="22"/>
      <c r="G239" s="22"/>
      <c r="H239" s="11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2:17">
      <c r="B240" s="11"/>
      <c r="C240" s="11"/>
      <c r="D240" s="11"/>
      <c r="E240" s="22"/>
      <c r="F240" s="22"/>
      <c r="G240" s="22"/>
      <c r="H240" s="11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2:17">
      <c r="B241" s="11"/>
      <c r="C241" s="11"/>
      <c r="D241" s="11"/>
      <c r="E241" s="22"/>
      <c r="F241" s="22"/>
      <c r="G241" s="22"/>
      <c r="H241" s="11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2:17">
      <c r="B242" s="11"/>
      <c r="C242" s="11"/>
      <c r="D242" s="11"/>
      <c r="E242" s="22"/>
      <c r="F242" s="22"/>
      <c r="G242" s="22"/>
      <c r="H242" s="11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2:17">
      <c r="B243" s="11"/>
      <c r="C243" s="11"/>
      <c r="D243" s="11"/>
      <c r="E243" s="22"/>
      <c r="F243" s="22"/>
      <c r="G243" s="22"/>
      <c r="H243" s="11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2:17">
      <c r="B244" s="11"/>
      <c r="C244" s="11"/>
      <c r="D244" s="11"/>
      <c r="E244" s="22"/>
      <c r="F244" s="22"/>
      <c r="G244" s="22"/>
      <c r="H244" s="11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2:17">
      <c r="B245" s="11"/>
      <c r="C245" s="11"/>
      <c r="D245" s="11"/>
      <c r="E245" s="22"/>
      <c r="F245" s="22"/>
      <c r="G245" s="22"/>
      <c r="H245" s="11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2:17">
      <c r="B246" s="11"/>
      <c r="C246" s="11"/>
      <c r="D246" s="11"/>
      <c r="E246" s="22"/>
      <c r="F246" s="22"/>
      <c r="G246" s="22"/>
      <c r="H246" s="11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2:17">
      <c r="B247" s="11"/>
      <c r="C247" s="11"/>
      <c r="D247" s="11"/>
      <c r="E247" s="22"/>
      <c r="F247" s="22"/>
      <c r="G247" s="22"/>
      <c r="H247" s="11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2:17">
      <c r="B248" s="11"/>
      <c r="C248" s="11"/>
      <c r="D248" s="11"/>
      <c r="E248" s="22"/>
      <c r="F248" s="22"/>
      <c r="G248" s="22"/>
      <c r="H248" s="11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2:17">
      <c r="B249" s="11"/>
      <c r="C249" s="11"/>
      <c r="D249" s="11"/>
      <c r="E249" s="22"/>
      <c r="F249" s="22"/>
      <c r="G249" s="22"/>
      <c r="H249" s="11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2:17">
      <c r="B250" s="11"/>
      <c r="C250" s="11"/>
      <c r="D250" s="11"/>
      <c r="E250" s="22"/>
      <c r="F250" s="22"/>
      <c r="G250" s="22"/>
      <c r="H250" s="11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2:17">
      <c r="B251" s="11"/>
      <c r="C251" s="11"/>
      <c r="D251" s="11"/>
      <c r="E251" s="22"/>
      <c r="F251" s="22"/>
      <c r="G251" s="22"/>
      <c r="H251" s="11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2:17">
      <c r="B252" s="11"/>
      <c r="C252" s="11"/>
      <c r="D252" s="11"/>
      <c r="E252" s="22"/>
      <c r="F252" s="22"/>
      <c r="G252" s="22"/>
      <c r="H252" s="11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2:17">
      <c r="B253" s="11"/>
      <c r="C253" s="11"/>
      <c r="D253" s="11"/>
      <c r="E253" s="22"/>
      <c r="F253" s="22"/>
      <c r="G253" s="22"/>
      <c r="H253" s="11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2:17">
      <c r="B254" s="11"/>
      <c r="C254" s="11"/>
      <c r="D254" s="11"/>
      <c r="E254" s="22"/>
      <c r="F254" s="22"/>
      <c r="G254" s="22"/>
      <c r="H254" s="11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2:17">
      <c r="B255" s="11"/>
      <c r="C255" s="11"/>
      <c r="D255" s="11"/>
      <c r="E255" s="22"/>
      <c r="F255" s="22"/>
      <c r="G255" s="22"/>
      <c r="H255" s="11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2:17">
      <c r="B256" s="11"/>
      <c r="C256" s="11"/>
      <c r="D256" s="11"/>
      <c r="E256" s="22"/>
      <c r="F256" s="22"/>
      <c r="G256" s="22"/>
      <c r="H256" s="11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2:17">
      <c r="B257" s="11"/>
      <c r="C257" s="11"/>
      <c r="D257" s="11"/>
      <c r="E257" s="22"/>
      <c r="F257" s="22"/>
      <c r="G257" s="22"/>
      <c r="H257" s="11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2:17">
      <c r="B258" s="11"/>
      <c r="C258" s="11"/>
      <c r="D258" s="11"/>
      <c r="E258" s="22"/>
      <c r="F258" s="22"/>
      <c r="G258" s="22"/>
      <c r="H258" s="11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2:17">
      <c r="B259" s="11"/>
      <c r="C259" s="11"/>
      <c r="D259" s="11"/>
      <c r="E259" s="22"/>
      <c r="F259" s="22"/>
      <c r="G259" s="22"/>
      <c r="H259" s="11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2:17">
      <c r="B260" s="11"/>
      <c r="C260" s="11"/>
      <c r="D260" s="11"/>
      <c r="E260" s="22"/>
      <c r="F260" s="22"/>
      <c r="G260" s="22"/>
      <c r="H260" s="11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2:17">
      <c r="B261" s="11"/>
      <c r="C261" s="11"/>
      <c r="D261" s="11"/>
      <c r="E261" s="22"/>
      <c r="F261" s="22"/>
      <c r="G261" s="22"/>
      <c r="H261" s="11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2:17">
      <c r="B262" s="11"/>
      <c r="C262" s="11"/>
      <c r="D262" s="11"/>
      <c r="E262" s="22"/>
      <c r="F262" s="22"/>
      <c r="G262" s="22"/>
      <c r="H262" s="11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2:17">
      <c r="B263" s="11"/>
      <c r="C263" s="11"/>
      <c r="D263" s="11"/>
      <c r="E263" s="22"/>
      <c r="F263" s="22"/>
      <c r="G263" s="22"/>
      <c r="H263" s="11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2:17">
      <c r="B264" s="11"/>
      <c r="C264" s="11"/>
      <c r="D264" s="11"/>
      <c r="E264" s="22"/>
      <c r="F264" s="22"/>
      <c r="G264" s="22"/>
      <c r="H264" s="11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2:17">
      <c r="B265" s="11"/>
      <c r="C265" s="11"/>
      <c r="D265" s="11"/>
      <c r="E265" s="22"/>
      <c r="F265" s="22"/>
      <c r="G265" s="22"/>
      <c r="H265" s="11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2:17">
      <c r="B266" s="11"/>
      <c r="C266" s="11"/>
      <c r="D266" s="11"/>
      <c r="E266" s="22"/>
      <c r="F266" s="22"/>
      <c r="G266" s="22"/>
      <c r="H266" s="11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2:17">
      <c r="B267" s="11"/>
      <c r="C267" s="11"/>
      <c r="D267" s="11"/>
      <c r="E267" s="22"/>
      <c r="F267" s="22"/>
      <c r="G267" s="22"/>
      <c r="H267" s="11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2:17">
      <c r="B268" s="11"/>
      <c r="C268" s="11"/>
      <c r="D268" s="11"/>
      <c r="E268" s="22"/>
      <c r="F268" s="22"/>
      <c r="G268" s="22"/>
      <c r="H268" s="11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2:17">
      <c r="B269" s="11"/>
      <c r="C269" s="11"/>
      <c r="D269" s="11"/>
      <c r="E269" s="22"/>
      <c r="F269" s="22"/>
      <c r="G269" s="22"/>
      <c r="H269" s="11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2:17">
      <c r="B270" s="11"/>
      <c r="C270" s="11"/>
      <c r="D270" s="11"/>
      <c r="E270" s="22"/>
      <c r="F270" s="22"/>
      <c r="G270" s="22"/>
      <c r="H270" s="11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2:17">
      <c r="B271" s="11"/>
      <c r="C271" s="11"/>
      <c r="D271" s="11"/>
      <c r="E271" s="22"/>
      <c r="F271" s="22"/>
      <c r="G271" s="22"/>
      <c r="H271" s="11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2:17">
      <c r="B272" s="11"/>
      <c r="C272" s="11"/>
      <c r="D272" s="11"/>
      <c r="E272" s="22"/>
      <c r="F272" s="22"/>
      <c r="G272" s="22"/>
      <c r="H272" s="11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2:17">
      <c r="B273" s="11"/>
      <c r="C273" s="11"/>
      <c r="D273" s="11"/>
      <c r="E273" s="22"/>
      <c r="F273" s="22"/>
      <c r="G273" s="22"/>
      <c r="H273" s="11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2:17">
      <c r="B274" s="11"/>
      <c r="C274" s="11"/>
      <c r="D274" s="11"/>
      <c r="E274" s="22"/>
      <c r="F274" s="22"/>
      <c r="G274" s="22"/>
      <c r="H274" s="11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2:17">
      <c r="B275" s="11"/>
      <c r="C275" s="11"/>
      <c r="D275" s="11"/>
      <c r="E275" s="22"/>
      <c r="F275" s="22"/>
      <c r="G275" s="22"/>
      <c r="H275" s="11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2:17">
      <c r="B276" s="11"/>
      <c r="C276" s="11"/>
      <c r="D276" s="11"/>
      <c r="E276" s="22"/>
      <c r="F276" s="22"/>
      <c r="G276" s="22"/>
      <c r="H276" s="11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2:17">
      <c r="B277" s="11"/>
      <c r="C277" s="11"/>
      <c r="D277" s="11"/>
      <c r="E277" s="22"/>
      <c r="F277" s="22"/>
      <c r="G277" s="22"/>
      <c r="H277" s="11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2:17">
      <c r="B278" s="11"/>
      <c r="C278" s="11"/>
      <c r="D278" s="11"/>
      <c r="E278" s="22"/>
      <c r="F278" s="22"/>
      <c r="G278" s="22"/>
      <c r="H278" s="11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2:17">
      <c r="B279" s="11"/>
      <c r="C279" s="11"/>
      <c r="D279" s="11"/>
      <c r="E279" s="22"/>
      <c r="F279" s="22"/>
      <c r="G279" s="22"/>
      <c r="H279" s="11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2:17">
      <c r="B280" s="11"/>
      <c r="C280" s="11"/>
      <c r="D280" s="11"/>
      <c r="E280" s="22"/>
      <c r="F280" s="22"/>
      <c r="G280" s="22"/>
      <c r="H280" s="11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2:17">
      <c r="B281" s="11"/>
      <c r="C281" s="11"/>
      <c r="D281" s="11"/>
      <c r="E281" s="22"/>
      <c r="F281" s="22"/>
      <c r="G281" s="22"/>
      <c r="H281" s="11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2:17">
      <c r="B282" s="11"/>
      <c r="C282" s="11"/>
      <c r="D282" s="11"/>
      <c r="E282" s="22"/>
      <c r="F282" s="22"/>
      <c r="G282" s="22"/>
      <c r="H282" s="11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2:17">
      <c r="B283" s="11"/>
      <c r="C283" s="11"/>
      <c r="D283" s="11"/>
      <c r="E283" s="22"/>
      <c r="F283" s="22"/>
      <c r="G283" s="22"/>
      <c r="H283" s="11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2:17">
      <c r="B284" s="11"/>
      <c r="C284" s="11"/>
      <c r="D284" s="11"/>
      <c r="E284" s="22"/>
      <c r="F284" s="22"/>
      <c r="G284" s="22"/>
      <c r="H284" s="11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2:17">
      <c r="B285" s="11"/>
      <c r="C285" s="11"/>
      <c r="D285" s="11"/>
      <c r="E285" s="22"/>
      <c r="F285" s="22"/>
      <c r="G285" s="22"/>
      <c r="H285" s="11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2:17">
      <c r="B286" s="11"/>
      <c r="C286" s="11"/>
      <c r="D286" s="11"/>
      <c r="E286" s="22"/>
      <c r="F286" s="22"/>
      <c r="G286" s="22"/>
      <c r="H286" s="11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2:17">
      <c r="B287" s="11"/>
      <c r="C287" s="11"/>
      <c r="D287" s="11"/>
      <c r="E287" s="22"/>
      <c r="F287" s="22"/>
      <c r="G287" s="22"/>
      <c r="H287" s="11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2:17">
      <c r="B288" s="11"/>
      <c r="C288" s="11"/>
      <c r="D288" s="11"/>
      <c r="E288" s="22"/>
      <c r="F288" s="22"/>
      <c r="G288" s="22"/>
      <c r="H288" s="11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2:17">
      <c r="B289" s="11"/>
      <c r="C289" s="11"/>
      <c r="D289" s="11"/>
      <c r="E289" s="22"/>
      <c r="F289" s="22"/>
      <c r="G289" s="22"/>
      <c r="H289" s="11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2:17">
      <c r="B290" s="11"/>
      <c r="C290" s="11"/>
      <c r="D290" s="11"/>
      <c r="E290" s="22"/>
      <c r="F290" s="22"/>
      <c r="G290" s="22"/>
      <c r="H290" s="11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2:17">
      <c r="B291" s="11"/>
      <c r="C291" s="11"/>
      <c r="D291" s="11"/>
      <c r="E291" s="22"/>
      <c r="F291" s="22"/>
      <c r="G291" s="22"/>
      <c r="H291" s="11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2:17">
      <c r="B292" s="11"/>
      <c r="C292" s="11"/>
      <c r="D292" s="11"/>
      <c r="E292" s="22"/>
      <c r="F292" s="22"/>
      <c r="G292" s="22"/>
      <c r="H292" s="11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2:17">
      <c r="B293" s="11"/>
      <c r="C293" s="11"/>
      <c r="D293" s="11"/>
      <c r="E293" s="22"/>
      <c r="F293" s="22"/>
      <c r="G293" s="22"/>
      <c r="H293" s="11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2:17">
      <c r="B294" s="11"/>
      <c r="C294" s="11"/>
      <c r="D294" s="11"/>
      <c r="E294" s="22"/>
      <c r="F294" s="22"/>
      <c r="G294" s="22"/>
      <c r="H294" s="11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2:17">
      <c r="B295" s="11"/>
      <c r="C295" s="11"/>
      <c r="D295" s="11"/>
      <c r="E295" s="22"/>
      <c r="F295" s="22"/>
      <c r="G295" s="22"/>
      <c r="H295" s="11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2:17">
      <c r="B296" s="11"/>
      <c r="C296" s="11"/>
      <c r="D296" s="11"/>
      <c r="E296" s="22"/>
      <c r="F296" s="22"/>
      <c r="G296" s="22"/>
      <c r="H296" s="11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2:17">
      <c r="B297" s="11"/>
      <c r="C297" s="11"/>
      <c r="D297" s="11"/>
      <c r="E297" s="22"/>
      <c r="F297" s="22"/>
      <c r="G297" s="22"/>
      <c r="H297" s="11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2:17">
      <c r="B298" s="11"/>
      <c r="C298" s="11"/>
      <c r="D298" s="11"/>
      <c r="E298" s="22"/>
      <c r="F298" s="22"/>
      <c r="G298" s="22"/>
      <c r="H298" s="11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2:17">
      <c r="B299" s="11"/>
      <c r="C299" s="11"/>
      <c r="D299" s="11"/>
      <c r="E299" s="22"/>
      <c r="F299" s="22"/>
      <c r="G299" s="22"/>
      <c r="H299" s="11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2:17">
      <c r="B300" s="11"/>
      <c r="C300" s="11"/>
      <c r="D300" s="11"/>
      <c r="E300" s="22"/>
      <c r="F300" s="22"/>
      <c r="G300" s="22"/>
      <c r="H300" s="11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2:17">
      <c r="B301" s="11"/>
      <c r="C301" s="11"/>
      <c r="D301" s="11"/>
      <c r="E301" s="22"/>
      <c r="F301" s="22"/>
      <c r="G301" s="22"/>
      <c r="H301" s="11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2:17">
      <c r="B302" s="11"/>
      <c r="C302" s="11"/>
      <c r="D302" s="11"/>
      <c r="E302" s="22"/>
      <c r="F302" s="22"/>
      <c r="G302" s="22"/>
      <c r="H302" s="11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2:17">
      <c r="B303" s="11"/>
      <c r="C303" s="11"/>
      <c r="D303" s="11"/>
      <c r="E303" s="22"/>
      <c r="F303" s="22"/>
      <c r="G303" s="22"/>
      <c r="H303" s="11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2:17">
      <c r="B304" s="11"/>
      <c r="C304" s="11"/>
      <c r="D304" s="11"/>
      <c r="E304" s="22"/>
      <c r="F304" s="22"/>
      <c r="G304" s="22"/>
      <c r="H304" s="11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2:17">
      <c r="B305" s="11"/>
      <c r="C305" s="11"/>
      <c r="D305" s="11"/>
      <c r="E305" s="22"/>
      <c r="F305" s="22"/>
      <c r="G305" s="22"/>
      <c r="H305" s="11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2:17">
      <c r="B306" s="11"/>
      <c r="C306" s="11"/>
      <c r="D306" s="11"/>
      <c r="E306" s="22"/>
      <c r="F306" s="22"/>
      <c r="G306" s="22"/>
      <c r="H306" s="11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2:17">
      <c r="B307" s="11"/>
      <c r="C307" s="11"/>
      <c r="D307" s="11"/>
      <c r="E307" s="22"/>
      <c r="F307" s="22"/>
      <c r="G307" s="22"/>
      <c r="H307" s="11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2:17">
      <c r="B308" s="11"/>
      <c r="C308" s="11"/>
      <c r="D308" s="11"/>
      <c r="E308" s="22"/>
      <c r="F308" s="22"/>
      <c r="G308" s="22"/>
      <c r="H308" s="11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2:17">
      <c r="B309" s="11"/>
      <c r="C309" s="11"/>
      <c r="D309" s="11"/>
      <c r="E309" s="22"/>
      <c r="F309" s="22"/>
      <c r="G309" s="22"/>
      <c r="H309" s="11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2:17">
      <c r="B310" s="11"/>
      <c r="C310" s="11"/>
      <c r="D310" s="11"/>
      <c r="E310" s="22"/>
      <c r="F310" s="22"/>
      <c r="G310" s="22"/>
      <c r="H310" s="11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2:17">
      <c r="B311" s="11"/>
      <c r="C311" s="11"/>
      <c r="D311" s="11"/>
      <c r="E311" s="22"/>
      <c r="F311" s="22"/>
      <c r="G311" s="22"/>
      <c r="H311" s="11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2:17">
      <c r="B312" s="11"/>
      <c r="C312" s="11"/>
      <c r="D312" s="11"/>
      <c r="E312" s="22"/>
      <c r="F312" s="22"/>
      <c r="G312" s="22"/>
      <c r="H312" s="11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2:17">
      <c r="B313" s="11"/>
      <c r="C313" s="11"/>
      <c r="D313" s="11"/>
      <c r="E313" s="22"/>
      <c r="F313" s="22"/>
      <c r="G313" s="22"/>
      <c r="H313" s="11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2:17">
      <c r="B314" s="11"/>
      <c r="C314" s="11"/>
      <c r="D314" s="11"/>
      <c r="E314" s="22"/>
      <c r="F314" s="22"/>
      <c r="G314" s="22"/>
      <c r="H314" s="11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2:17">
      <c r="B315" s="11"/>
      <c r="C315" s="11"/>
      <c r="D315" s="11"/>
      <c r="E315" s="22"/>
      <c r="F315" s="22"/>
      <c r="G315" s="22"/>
      <c r="H315" s="11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2:17">
      <c r="B316" s="11"/>
      <c r="C316" s="11"/>
      <c r="D316" s="11"/>
      <c r="E316" s="22"/>
      <c r="F316" s="22"/>
      <c r="G316" s="22"/>
      <c r="H316" s="11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2:17">
      <c r="B317" s="11"/>
      <c r="C317" s="11"/>
      <c r="D317" s="11"/>
      <c r="E317" s="22"/>
      <c r="F317" s="22"/>
      <c r="G317" s="22"/>
      <c r="H317" s="11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2:17">
      <c r="B318" s="11"/>
      <c r="C318" s="11"/>
      <c r="D318" s="11"/>
      <c r="E318" s="22"/>
      <c r="F318" s="22"/>
      <c r="G318" s="22"/>
      <c r="H318" s="11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2:17">
      <c r="B319" s="11"/>
      <c r="C319" s="11"/>
      <c r="D319" s="11"/>
      <c r="E319" s="22"/>
      <c r="F319" s="22"/>
      <c r="G319" s="22"/>
      <c r="H319" s="11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2:17">
      <c r="B320" s="11"/>
      <c r="C320" s="11"/>
      <c r="D320" s="11"/>
      <c r="E320" s="22"/>
      <c r="F320" s="22"/>
      <c r="G320" s="22"/>
      <c r="H320" s="11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2:17">
      <c r="B321" s="11"/>
      <c r="C321" s="11"/>
      <c r="D321" s="11"/>
      <c r="E321" s="22"/>
      <c r="F321" s="22"/>
      <c r="G321" s="22"/>
      <c r="H321" s="11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2:17">
      <c r="B322" s="11"/>
      <c r="C322" s="11"/>
      <c r="D322" s="11"/>
      <c r="E322" s="22"/>
      <c r="F322" s="22"/>
      <c r="G322" s="22"/>
      <c r="H322" s="11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2:17">
      <c r="B323" s="11"/>
      <c r="C323" s="11"/>
      <c r="D323" s="11"/>
      <c r="E323" s="22"/>
      <c r="F323" s="22"/>
      <c r="G323" s="22"/>
      <c r="H323" s="11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2:17">
      <c r="B324" s="11"/>
      <c r="C324" s="11"/>
      <c r="D324" s="11"/>
      <c r="E324" s="22"/>
      <c r="F324" s="22"/>
      <c r="G324" s="22"/>
      <c r="H324" s="11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2:17">
      <c r="B325" s="11"/>
      <c r="C325" s="11"/>
      <c r="D325" s="11"/>
      <c r="E325" s="22"/>
      <c r="F325" s="22"/>
      <c r="G325" s="22"/>
      <c r="H325" s="11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2:17">
      <c r="B326" s="11"/>
      <c r="C326" s="11"/>
      <c r="D326" s="11"/>
      <c r="E326" s="22"/>
      <c r="F326" s="22"/>
      <c r="G326" s="22"/>
      <c r="H326" s="11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2:17">
      <c r="B327" s="11"/>
      <c r="C327" s="11"/>
      <c r="D327" s="11"/>
      <c r="E327" s="22"/>
      <c r="F327" s="22"/>
      <c r="G327" s="22"/>
      <c r="H327" s="11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2:17">
      <c r="B328" s="11"/>
      <c r="C328" s="11"/>
      <c r="D328" s="11"/>
      <c r="E328" s="22"/>
      <c r="F328" s="22"/>
      <c r="G328" s="22"/>
      <c r="H328" s="11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2:17">
      <c r="B329" s="11"/>
      <c r="C329" s="11"/>
      <c r="D329" s="11"/>
      <c r="E329" s="22"/>
      <c r="F329" s="22"/>
      <c r="G329" s="22"/>
      <c r="H329" s="11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2:17">
      <c r="B330" s="11"/>
      <c r="C330" s="11"/>
      <c r="D330" s="11"/>
      <c r="E330" s="22"/>
      <c r="F330" s="22"/>
      <c r="G330" s="22"/>
      <c r="H330" s="11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2:17">
      <c r="B331" s="11"/>
      <c r="C331" s="11"/>
      <c r="D331" s="11"/>
      <c r="E331" s="22"/>
      <c r="F331" s="22"/>
      <c r="G331" s="22"/>
      <c r="H331" s="11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2:17">
      <c r="B332" s="11"/>
      <c r="C332" s="11"/>
      <c r="D332" s="11"/>
      <c r="E332" s="22"/>
      <c r="F332" s="22"/>
      <c r="G332" s="22"/>
      <c r="H332" s="11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2:17">
      <c r="B333" s="11"/>
      <c r="C333" s="11"/>
      <c r="D333" s="11"/>
      <c r="E333" s="22"/>
      <c r="F333" s="22"/>
      <c r="G333" s="22"/>
      <c r="H333" s="11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2:17">
      <c r="B334" s="11"/>
      <c r="C334" s="11"/>
      <c r="D334" s="11"/>
      <c r="E334" s="22"/>
      <c r="F334" s="22"/>
      <c r="G334" s="22"/>
      <c r="H334" s="11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2:17">
      <c r="B335" s="11"/>
      <c r="C335" s="11"/>
      <c r="D335" s="11"/>
      <c r="E335" s="22"/>
      <c r="F335" s="22"/>
      <c r="G335" s="22"/>
      <c r="H335" s="11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2:17">
      <c r="B336" s="11"/>
      <c r="C336" s="11"/>
      <c r="D336" s="11"/>
      <c r="E336" s="22"/>
      <c r="F336" s="22"/>
      <c r="G336" s="22"/>
      <c r="H336" s="11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2:17">
      <c r="B337" s="11"/>
      <c r="C337" s="11"/>
      <c r="D337" s="11"/>
      <c r="E337" s="22"/>
      <c r="F337" s="22"/>
      <c r="G337" s="22"/>
      <c r="H337" s="11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2:17">
      <c r="B338" s="11"/>
      <c r="C338" s="11"/>
      <c r="D338" s="11"/>
      <c r="E338" s="22"/>
      <c r="F338" s="22"/>
      <c r="G338" s="22"/>
      <c r="H338" s="11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2:17">
      <c r="B339" s="11"/>
      <c r="C339" s="11"/>
      <c r="D339" s="11"/>
      <c r="E339" s="22"/>
      <c r="F339" s="22"/>
      <c r="G339" s="22"/>
      <c r="H339" s="11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2:17">
      <c r="B340" s="11"/>
      <c r="C340" s="11"/>
      <c r="D340" s="11"/>
      <c r="E340" s="22"/>
      <c r="F340" s="22"/>
      <c r="G340" s="22"/>
      <c r="H340" s="11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2:17">
      <c r="B341" s="11"/>
      <c r="C341" s="11"/>
      <c r="D341" s="11"/>
      <c r="E341" s="22"/>
      <c r="F341" s="22"/>
      <c r="G341" s="22"/>
      <c r="H341" s="11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2:17">
      <c r="B342" s="11"/>
      <c r="C342" s="11"/>
      <c r="D342" s="11"/>
      <c r="E342" s="22"/>
      <c r="F342" s="22"/>
      <c r="G342" s="22"/>
      <c r="H342" s="11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2:17">
      <c r="B343" s="11"/>
      <c r="C343" s="11"/>
      <c r="D343" s="11"/>
      <c r="E343" s="22"/>
      <c r="F343" s="22"/>
      <c r="G343" s="22"/>
      <c r="H343" s="11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2:17">
      <c r="B344" s="11"/>
      <c r="C344" s="11"/>
      <c r="D344" s="11"/>
      <c r="E344" s="22"/>
      <c r="F344" s="22"/>
      <c r="G344" s="22"/>
      <c r="H344" s="11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2:17">
      <c r="B345" s="11"/>
      <c r="C345" s="11"/>
      <c r="D345" s="11"/>
      <c r="E345" s="22"/>
      <c r="F345" s="22"/>
      <c r="G345" s="22"/>
      <c r="H345" s="11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2:17">
      <c r="B346" s="11"/>
      <c r="C346" s="11"/>
      <c r="D346" s="11"/>
      <c r="E346" s="22"/>
      <c r="F346" s="22"/>
      <c r="G346" s="22"/>
      <c r="H346" s="11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2:17">
      <c r="B347" s="11"/>
      <c r="C347" s="11"/>
      <c r="D347" s="11"/>
      <c r="E347" s="22"/>
      <c r="F347" s="22"/>
      <c r="G347" s="22"/>
      <c r="H347" s="11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2:17">
      <c r="B348" s="11"/>
      <c r="C348" s="11"/>
      <c r="D348" s="11"/>
      <c r="E348" s="22"/>
      <c r="F348" s="22"/>
      <c r="G348" s="22"/>
      <c r="H348" s="11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2:17">
      <c r="B349" s="11"/>
      <c r="C349" s="11"/>
      <c r="D349" s="11"/>
      <c r="E349" s="22"/>
      <c r="F349" s="22"/>
      <c r="G349" s="22"/>
      <c r="H349" s="11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2:17">
      <c r="B350" s="11"/>
      <c r="C350" s="11"/>
      <c r="D350" s="11"/>
      <c r="E350" s="22"/>
      <c r="F350" s="22"/>
      <c r="G350" s="22"/>
      <c r="H350" s="11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2:17">
      <c r="B351" s="11"/>
      <c r="C351" s="11"/>
      <c r="D351" s="11"/>
      <c r="E351" s="22"/>
      <c r="F351" s="22"/>
      <c r="G351" s="22"/>
      <c r="H351" s="11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2:17">
      <c r="B352" s="11"/>
      <c r="C352" s="11"/>
      <c r="D352" s="11"/>
      <c r="E352" s="22"/>
      <c r="F352" s="22"/>
      <c r="G352" s="22"/>
      <c r="H352" s="11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2:17">
      <c r="B353" s="11"/>
      <c r="C353" s="11"/>
      <c r="D353" s="11"/>
      <c r="E353" s="22"/>
      <c r="F353" s="22"/>
      <c r="G353" s="22"/>
      <c r="H353" s="11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2:17">
      <c r="B354" s="11"/>
      <c r="C354" s="11"/>
      <c r="D354" s="11"/>
      <c r="E354" s="22"/>
      <c r="F354" s="22"/>
      <c r="G354" s="22"/>
      <c r="H354" s="11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2:17">
      <c r="B355" s="11"/>
      <c r="C355" s="11"/>
      <c r="D355" s="11"/>
      <c r="E355" s="22"/>
      <c r="F355" s="22"/>
      <c r="G355" s="22"/>
      <c r="H355" s="11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2:17">
      <c r="B356" s="11"/>
      <c r="C356" s="11"/>
      <c r="D356" s="11"/>
      <c r="E356" s="22"/>
      <c r="F356" s="22"/>
      <c r="G356" s="22"/>
      <c r="H356" s="11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2:17">
      <c r="B357" s="11"/>
      <c r="C357" s="11"/>
      <c r="D357" s="11"/>
      <c r="E357" s="22"/>
      <c r="F357" s="22"/>
      <c r="G357" s="22"/>
      <c r="H357" s="11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2:17">
      <c r="B358" s="11"/>
      <c r="C358" s="11"/>
      <c r="D358" s="11"/>
      <c r="E358" s="22"/>
      <c r="F358" s="22"/>
      <c r="G358" s="22"/>
      <c r="H358" s="11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2:17">
      <c r="B359" s="11"/>
      <c r="C359" s="11"/>
      <c r="D359" s="11"/>
      <c r="E359" s="22"/>
      <c r="F359" s="22"/>
      <c r="G359" s="22"/>
      <c r="H359" s="11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2:17">
      <c r="B360" s="11"/>
      <c r="C360" s="11"/>
      <c r="D360" s="11"/>
      <c r="E360" s="22"/>
      <c r="F360" s="22"/>
      <c r="G360" s="22"/>
      <c r="H360" s="11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2:17">
      <c r="B361" s="11"/>
      <c r="C361" s="11"/>
      <c r="D361" s="11"/>
      <c r="E361" s="22"/>
      <c r="F361" s="22"/>
      <c r="G361" s="22"/>
      <c r="H361" s="11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2:17">
      <c r="B362" s="11"/>
      <c r="C362" s="11"/>
      <c r="D362" s="11"/>
      <c r="E362" s="22"/>
      <c r="F362" s="22"/>
      <c r="G362" s="22"/>
      <c r="H362" s="11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2:17">
      <c r="B363" s="11"/>
      <c r="C363" s="11"/>
      <c r="D363" s="11"/>
      <c r="E363" s="22"/>
      <c r="F363" s="22"/>
      <c r="G363" s="22"/>
      <c r="H363" s="11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2:17">
      <c r="B364" s="11"/>
      <c r="C364" s="11"/>
      <c r="D364" s="11"/>
      <c r="E364" s="22"/>
      <c r="F364" s="22"/>
      <c r="G364" s="22"/>
      <c r="H364" s="11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2:17">
      <c r="B365" s="11"/>
      <c r="C365" s="11"/>
      <c r="D365" s="11"/>
      <c r="E365" s="22"/>
      <c r="F365" s="22"/>
      <c r="G365" s="22"/>
      <c r="H365" s="11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2:17">
      <c r="B366" s="11"/>
      <c r="C366" s="11"/>
      <c r="D366" s="11"/>
      <c r="E366" s="22"/>
      <c r="F366" s="22"/>
      <c r="G366" s="22"/>
      <c r="H366" s="11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2:17">
      <c r="B367" s="11"/>
      <c r="C367" s="11"/>
      <c r="D367" s="11"/>
      <c r="E367" s="22"/>
      <c r="F367" s="22"/>
      <c r="G367" s="22"/>
      <c r="H367" s="11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2:17">
      <c r="B368" s="11"/>
      <c r="C368" s="11"/>
      <c r="D368" s="11"/>
      <c r="E368" s="22"/>
      <c r="F368" s="22"/>
      <c r="G368" s="22"/>
      <c r="H368" s="11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2:17">
      <c r="B369" s="11"/>
      <c r="C369" s="11"/>
      <c r="D369" s="11"/>
      <c r="E369" s="22"/>
      <c r="F369" s="22"/>
      <c r="G369" s="22"/>
      <c r="H369" s="11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2:17">
      <c r="B370" s="11"/>
      <c r="C370" s="11"/>
      <c r="D370" s="11"/>
      <c r="E370" s="22"/>
      <c r="F370" s="22"/>
      <c r="G370" s="22"/>
      <c r="H370" s="11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2:17">
      <c r="B371" s="11"/>
      <c r="C371" s="11"/>
      <c r="D371" s="11"/>
      <c r="E371" s="22"/>
      <c r="F371" s="22"/>
      <c r="G371" s="22"/>
      <c r="H371" s="11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2:17">
      <c r="B372" s="11"/>
      <c r="C372" s="11"/>
      <c r="D372" s="11"/>
      <c r="E372" s="22"/>
      <c r="F372" s="22"/>
      <c r="G372" s="22"/>
      <c r="H372" s="11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2:17">
      <c r="B373" s="11"/>
      <c r="C373" s="11"/>
      <c r="D373" s="11"/>
      <c r="E373" s="22"/>
      <c r="F373" s="22"/>
      <c r="G373" s="22"/>
      <c r="H373" s="11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2:17">
      <c r="B374" s="11"/>
      <c r="C374" s="11"/>
      <c r="D374" s="11"/>
      <c r="E374" s="22"/>
      <c r="F374" s="22"/>
      <c r="G374" s="22"/>
      <c r="H374" s="11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2:17">
      <c r="B375" s="11"/>
      <c r="C375" s="11"/>
      <c r="D375" s="11"/>
      <c r="E375" s="22"/>
      <c r="F375" s="22"/>
      <c r="G375" s="22"/>
      <c r="H375" s="11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2:17">
      <c r="B376" s="11"/>
      <c r="C376" s="11"/>
      <c r="D376" s="11"/>
      <c r="E376" s="22"/>
      <c r="F376" s="22"/>
      <c r="G376" s="22"/>
      <c r="H376" s="11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2:17">
      <c r="B377" s="11"/>
      <c r="C377" s="11"/>
      <c r="D377" s="11"/>
      <c r="E377" s="22"/>
      <c r="F377" s="22"/>
      <c r="G377" s="22"/>
      <c r="H377" s="11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2:17">
      <c r="B378" s="11"/>
      <c r="C378" s="11"/>
      <c r="D378" s="11"/>
      <c r="E378" s="22"/>
      <c r="F378" s="22"/>
      <c r="G378" s="22"/>
      <c r="H378" s="11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2:17">
      <c r="B379" s="11"/>
      <c r="C379" s="11"/>
      <c r="D379" s="11"/>
      <c r="E379" s="22"/>
      <c r="F379" s="22"/>
      <c r="G379" s="22"/>
      <c r="H379" s="11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2:17">
      <c r="B380" s="11"/>
      <c r="C380" s="11"/>
      <c r="D380" s="11"/>
      <c r="E380" s="22"/>
      <c r="F380" s="22"/>
      <c r="G380" s="22"/>
      <c r="H380" s="11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2:17">
      <c r="B381" s="11"/>
      <c r="C381" s="11"/>
      <c r="D381" s="11"/>
      <c r="E381" s="22"/>
      <c r="F381" s="22"/>
      <c r="G381" s="22"/>
      <c r="H381" s="11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2:17">
      <c r="B382" s="11"/>
      <c r="C382" s="11"/>
      <c r="D382" s="11"/>
      <c r="E382" s="22"/>
      <c r="F382" s="22"/>
      <c r="G382" s="22"/>
      <c r="H382" s="11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2:17">
      <c r="B383" s="11"/>
      <c r="C383" s="11"/>
      <c r="D383" s="11"/>
      <c r="E383" s="22"/>
      <c r="F383" s="22"/>
      <c r="G383" s="22"/>
      <c r="H383" s="11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2:17">
      <c r="B384" s="11"/>
      <c r="C384" s="11"/>
      <c r="D384" s="11"/>
      <c r="E384" s="22"/>
      <c r="F384" s="22"/>
      <c r="G384" s="22"/>
      <c r="H384" s="11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2:17">
      <c r="B385" s="11"/>
      <c r="C385" s="11"/>
      <c r="D385" s="11"/>
      <c r="E385" s="22"/>
      <c r="F385" s="22"/>
      <c r="G385" s="22"/>
      <c r="H385" s="11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2:17">
      <c r="B386" s="11"/>
      <c r="C386" s="11"/>
      <c r="D386" s="11"/>
      <c r="E386" s="22"/>
      <c r="F386" s="22"/>
      <c r="G386" s="22"/>
      <c r="H386" s="11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2:17">
      <c r="B387" s="11"/>
      <c r="C387" s="11"/>
      <c r="D387" s="11"/>
      <c r="E387" s="22"/>
      <c r="F387" s="22"/>
      <c r="G387" s="22"/>
      <c r="H387" s="11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2:17">
      <c r="B388" s="11"/>
      <c r="C388" s="11"/>
      <c r="D388" s="11"/>
      <c r="E388" s="22"/>
      <c r="F388" s="22"/>
      <c r="G388" s="22"/>
      <c r="H388" s="11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2:17">
      <c r="B389" s="11"/>
      <c r="C389" s="11"/>
      <c r="D389" s="11"/>
      <c r="E389" s="22"/>
      <c r="F389" s="22"/>
      <c r="G389" s="22"/>
      <c r="H389" s="11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2:17">
      <c r="B390" s="11"/>
      <c r="C390" s="11"/>
      <c r="D390" s="11"/>
      <c r="E390" s="22"/>
      <c r="F390" s="22"/>
      <c r="G390" s="22"/>
      <c r="H390" s="11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2:17">
      <c r="B391" s="11"/>
      <c r="C391" s="11"/>
      <c r="D391" s="11"/>
      <c r="E391" s="22"/>
      <c r="F391" s="22"/>
      <c r="G391" s="22"/>
      <c r="H391" s="11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2:17">
      <c r="B392" s="11"/>
      <c r="C392" s="11"/>
      <c r="D392" s="11"/>
      <c r="E392" s="22"/>
      <c r="F392" s="22"/>
      <c r="G392" s="22"/>
      <c r="H392" s="11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2:17">
      <c r="B393" s="11"/>
      <c r="C393" s="11"/>
      <c r="D393" s="11"/>
      <c r="E393" s="22"/>
      <c r="F393" s="22"/>
      <c r="G393" s="22"/>
      <c r="H393" s="11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2:17">
      <c r="B394" s="11"/>
      <c r="C394" s="11"/>
      <c r="D394" s="11"/>
      <c r="E394" s="22"/>
      <c r="F394" s="22"/>
      <c r="G394" s="22"/>
      <c r="H394" s="11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2:17">
      <c r="B395" s="11"/>
      <c r="C395" s="11"/>
      <c r="D395" s="11"/>
      <c r="E395" s="22"/>
      <c r="F395" s="22"/>
      <c r="G395" s="22"/>
      <c r="H395" s="11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2:17">
      <c r="B396" s="11"/>
      <c r="C396" s="11"/>
      <c r="D396" s="11"/>
      <c r="E396" s="22"/>
      <c r="F396" s="22"/>
      <c r="G396" s="22"/>
      <c r="H396" s="11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2:17">
      <c r="B397" s="11"/>
      <c r="C397" s="11"/>
      <c r="D397" s="11"/>
      <c r="E397" s="22"/>
      <c r="F397" s="22"/>
      <c r="G397" s="22"/>
      <c r="H397" s="11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2:17">
      <c r="B398" s="11"/>
      <c r="C398" s="11"/>
      <c r="D398" s="11"/>
      <c r="E398" s="22"/>
      <c r="F398" s="22"/>
      <c r="G398" s="22"/>
      <c r="H398" s="11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2:17">
      <c r="B399" s="11"/>
      <c r="C399" s="11"/>
      <c r="D399" s="11"/>
      <c r="E399" s="22"/>
      <c r="F399" s="22"/>
      <c r="G399" s="22"/>
      <c r="H399" s="11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2:17">
      <c r="B400" s="11"/>
      <c r="C400" s="11"/>
      <c r="D400" s="11"/>
      <c r="E400" s="22"/>
      <c r="F400" s="22"/>
      <c r="G400" s="22"/>
      <c r="H400" s="11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2:17">
      <c r="B401" s="11"/>
      <c r="C401" s="11"/>
      <c r="D401" s="11"/>
      <c r="E401" s="22"/>
      <c r="F401" s="22"/>
      <c r="G401" s="22"/>
      <c r="H401" s="11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2:17">
      <c r="B402" s="11"/>
      <c r="C402" s="11"/>
      <c r="D402" s="11"/>
      <c r="E402" s="22"/>
      <c r="F402" s="22"/>
      <c r="G402" s="22"/>
      <c r="H402" s="11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2:17">
      <c r="B403" s="11"/>
      <c r="C403" s="11"/>
      <c r="D403" s="11"/>
      <c r="E403" s="22"/>
      <c r="F403" s="22"/>
      <c r="G403" s="22"/>
      <c r="H403" s="11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2:17">
      <c r="B404" s="11"/>
      <c r="C404" s="11"/>
      <c r="D404" s="11"/>
      <c r="E404" s="22"/>
      <c r="F404" s="22"/>
      <c r="G404" s="22"/>
      <c r="H404" s="11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2:17">
      <c r="B405" s="11"/>
      <c r="C405" s="11"/>
      <c r="D405" s="11"/>
      <c r="E405" s="22"/>
      <c r="F405" s="22"/>
      <c r="G405" s="22"/>
      <c r="H405" s="11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2:17">
      <c r="B406" s="11"/>
      <c r="C406" s="11"/>
      <c r="D406" s="11"/>
      <c r="E406" s="22"/>
      <c r="F406" s="22"/>
      <c r="G406" s="22"/>
      <c r="H406" s="11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2:17">
      <c r="B407" s="11"/>
      <c r="C407" s="11"/>
      <c r="D407" s="11"/>
      <c r="E407" s="22"/>
      <c r="F407" s="22"/>
      <c r="G407" s="22"/>
      <c r="H407" s="11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2:17">
      <c r="B408" s="11"/>
      <c r="C408" s="11"/>
      <c r="D408" s="11"/>
      <c r="E408" s="22"/>
      <c r="F408" s="22"/>
      <c r="G408" s="22"/>
      <c r="H408" s="11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2:17">
      <c r="B409" s="11"/>
      <c r="C409" s="11"/>
      <c r="D409" s="11"/>
      <c r="E409" s="22"/>
      <c r="F409" s="22"/>
      <c r="G409" s="22"/>
      <c r="H409" s="11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2:17">
      <c r="B410" s="11"/>
      <c r="C410" s="11"/>
      <c r="D410" s="11"/>
      <c r="E410" s="22"/>
      <c r="F410" s="22"/>
      <c r="G410" s="22"/>
      <c r="H410" s="11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2:17">
      <c r="B411" s="11"/>
      <c r="C411" s="11"/>
      <c r="D411" s="11"/>
      <c r="E411" s="22"/>
      <c r="F411" s="22"/>
      <c r="G411" s="22"/>
      <c r="H411" s="11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2:17">
      <c r="B412" s="11"/>
      <c r="C412" s="11"/>
      <c r="D412" s="11"/>
      <c r="E412" s="22"/>
      <c r="F412" s="22"/>
      <c r="G412" s="22"/>
      <c r="H412" s="11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2:17">
      <c r="B413" s="11"/>
      <c r="C413" s="11"/>
      <c r="D413" s="11"/>
      <c r="E413" s="22"/>
      <c r="F413" s="22"/>
      <c r="G413" s="22"/>
      <c r="H413" s="11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2:17">
      <c r="B414" s="11"/>
      <c r="C414" s="11"/>
      <c r="D414" s="11"/>
      <c r="E414" s="22"/>
      <c r="F414" s="22"/>
      <c r="G414" s="22"/>
      <c r="H414" s="11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2:17">
      <c r="B415" s="11"/>
      <c r="C415" s="11"/>
      <c r="D415" s="11"/>
      <c r="E415" s="22"/>
      <c r="F415" s="22"/>
      <c r="G415" s="22"/>
      <c r="H415" s="11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2:17">
      <c r="B416" s="11"/>
      <c r="C416" s="11"/>
      <c r="D416" s="11"/>
      <c r="E416" s="22"/>
      <c r="F416" s="22"/>
      <c r="G416" s="22"/>
      <c r="H416" s="11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2:17">
      <c r="B417" s="11"/>
      <c r="C417" s="11"/>
      <c r="D417" s="11"/>
      <c r="E417" s="22"/>
      <c r="F417" s="22"/>
      <c r="G417" s="22"/>
      <c r="H417" s="11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2:17">
      <c r="B418" s="11"/>
      <c r="C418" s="11"/>
      <c r="D418" s="11"/>
      <c r="E418" s="22"/>
      <c r="F418" s="22"/>
      <c r="G418" s="22"/>
      <c r="H418" s="11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2:17">
      <c r="B419" s="11"/>
      <c r="C419" s="11"/>
      <c r="D419" s="11"/>
      <c r="E419" s="22"/>
      <c r="F419" s="22"/>
      <c r="G419" s="22"/>
      <c r="H419" s="11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2:17">
      <c r="B420" s="11"/>
      <c r="C420" s="11"/>
      <c r="D420" s="11"/>
      <c r="E420" s="22"/>
      <c r="F420" s="22"/>
      <c r="G420" s="22"/>
      <c r="H420" s="11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2:17">
      <c r="B421" s="11"/>
      <c r="C421" s="11"/>
      <c r="D421" s="11"/>
      <c r="E421" s="22"/>
      <c r="F421" s="22"/>
      <c r="G421" s="22"/>
      <c r="H421" s="11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2:17">
      <c r="B422" s="11"/>
      <c r="C422" s="11"/>
      <c r="D422" s="11"/>
      <c r="E422" s="22"/>
      <c r="F422" s="22"/>
      <c r="G422" s="22"/>
      <c r="H422" s="11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2:17">
      <c r="B423" s="11"/>
      <c r="C423" s="11"/>
      <c r="D423" s="11"/>
      <c r="E423" s="22"/>
      <c r="F423" s="22"/>
      <c r="G423" s="22"/>
      <c r="H423" s="11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2:17">
      <c r="B424" s="11"/>
      <c r="C424" s="11"/>
      <c r="D424" s="11"/>
      <c r="E424" s="22"/>
      <c r="F424" s="22"/>
      <c r="G424" s="22"/>
      <c r="H424" s="11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2:17">
      <c r="B425" s="11"/>
      <c r="C425" s="11"/>
      <c r="D425" s="11"/>
      <c r="E425" s="22"/>
      <c r="F425" s="22"/>
      <c r="G425" s="22"/>
      <c r="H425" s="11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2:17">
      <c r="B426" s="11"/>
      <c r="C426" s="11"/>
      <c r="D426" s="11"/>
      <c r="E426" s="22"/>
      <c r="F426" s="22"/>
      <c r="G426" s="22"/>
      <c r="H426" s="11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2:17">
      <c r="B427" s="11"/>
      <c r="C427" s="11"/>
      <c r="D427" s="11"/>
      <c r="E427" s="22"/>
      <c r="F427" s="22"/>
      <c r="G427" s="22"/>
      <c r="H427" s="11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2:17">
      <c r="B428" s="11"/>
      <c r="C428" s="11"/>
      <c r="D428" s="11"/>
      <c r="E428" s="22"/>
      <c r="F428" s="22"/>
      <c r="G428" s="22"/>
      <c r="H428" s="11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2:17">
      <c r="B429" s="11"/>
      <c r="C429" s="11"/>
      <c r="D429" s="11"/>
      <c r="E429" s="22"/>
      <c r="F429" s="22"/>
      <c r="G429" s="22"/>
      <c r="H429" s="11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2:17">
      <c r="B430" s="11"/>
      <c r="C430" s="11"/>
      <c r="D430" s="11"/>
      <c r="E430" s="22"/>
      <c r="F430" s="22"/>
      <c r="G430" s="22"/>
      <c r="H430" s="11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2:17">
      <c r="B431" s="11"/>
      <c r="C431" s="11"/>
      <c r="D431" s="11"/>
      <c r="E431" s="22"/>
      <c r="F431" s="22"/>
      <c r="G431" s="22"/>
      <c r="H431" s="11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2:17">
      <c r="B432" s="11"/>
      <c r="C432" s="11"/>
      <c r="D432" s="11"/>
      <c r="E432" s="22"/>
      <c r="F432" s="22"/>
      <c r="G432" s="22"/>
      <c r="H432" s="11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2:17">
      <c r="B433" s="11"/>
      <c r="C433" s="11"/>
      <c r="D433" s="11"/>
      <c r="E433" s="22"/>
      <c r="F433" s="22"/>
      <c r="G433" s="22"/>
      <c r="H433" s="11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2:17">
      <c r="B434" s="11"/>
      <c r="C434" s="11"/>
      <c r="D434" s="11"/>
      <c r="E434" s="22"/>
      <c r="F434" s="22"/>
      <c r="G434" s="22"/>
      <c r="H434" s="11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2:17">
      <c r="B435" s="11"/>
      <c r="C435" s="11"/>
      <c r="D435" s="11"/>
      <c r="E435" s="22"/>
      <c r="F435" s="22"/>
      <c r="G435" s="22"/>
      <c r="H435" s="11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2:17">
      <c r="B436" s="11"/>
      <c r="C436" s="11"/>
      <c r="D436" s="11"/>
      <c r="E436" s="22"/>
      <c r="F436" s="22"/>
      <c r="G436" s="22"/>
      <c r="H436" s="11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2:17">
      <c r="B437" s="11"/>
      <c r="C437" s="11"/>
      <c r="D437" s="11"/>
      <c r="E437" s="22"/>
      <c r="F437" s="22"/>
      <c r="G437" s="22"/>
      <c r="H437" s="11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2:17">
      <c r="B438" s="11"/>
      <c r="C438" s="11"/>
      <c r="D438" s="11"/>
      <c r="E438" s="22"/>
      <c r="F438" s="22"/>
      <c r="G438" s="22"/>
      <c r="H438" s="11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2:17">
      <c r="B439" s="11"/>
      <c r="C439" s="11"/>
      <c r="D439" s="11"/>
      <c r="E439" s="22"/>
      <c r="F439" s="22"/>
      <c r="G439" s="22"/>
      <c r="H439" s="11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2:17">
      <c r="B440" s="11"/>
      <c r="C440" s="11"/>
      <c r="D440" s="11"/>
      <c r="E440" s="22"/>
      <c r="F440" s="22"/>
      <c r="G440" s="22"/>
      <c r="H440" s="11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2:17">
      <c r="B441" s="11"/>
      <c r="C441" s="11"/>
      <c r="D441" s="11"/>
      <c r="E441" s="22"/>
      <c r="F441" s="22"/>
      <c r="G441" s="22"/>
      <c r="H441" s="11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2:17">
      <c r="B442" s="11"/>
      <c r="C442" s="11"/>
      <c r="D442" s="11"/>
      <c r="E442" s="22"/>
      <c r="F442" s="22"/>
      <c r="G442" s="22"/>
      <c r="H442" s="11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2:17">
      <c r="B443" s="11"/>
      <c r="C443" s="11"/>
      <c r="D443" s="11"/>
      <c r="E443" s="22"/>
      <c r="F443" s="22"/>
      <c r="G443" s="22"/>
      <c r="H443" s="11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2:17">
      <c r="B444" s="11"/>
      <c r="C444" s="11"/>
      <c r="D444" s="11"/>
      <c r="E444" s="22"/>
      <c r="F444" s="22"/>
      <c r="G444" s="22"/>
      <c r="H444" s="11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2:17">
      <c r="B445" s="11"/>
      <c r="C445" s="11"/>
      <c r="D445" s="11"/>
      <c r="E445" s="22"/>
      <c r="F445" s="22"/>
      <c r="G445" s="22"/>
      <c r="H445" s="11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2:17">
      <c r="B446" s="11"/>
      <c r="C446" s="11"/>
      <c r="D446" s="11"/>
      <c r="E446" s="22"/>
      <c r="F446" s="22"/>
      <c r="G446" s="22"/>
      <c r="H446" s="11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2:17">
      <c r="B447" s="11"/>
      <c r="C447" s="11"/>
      <c r="D447" s="11"/>
      <c r="E447" s="22"/>
      <c r="F447" s="22"/>
      <c r="G447" s="22"/>
      <c r="H447" s="11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2:17">
      <c r="B448" s="11"/>
      <c r="C448" s="11"/>
      <c r="D448" s="11"/>
      <c r="E448" s="22"/>
      <c r="F448" s="22"/>
      <c r="G448" s="22"/>
      <c r="H448" s="11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2:17">
      <c r="B449" s="11"/>
      <c r="C449" s="11"/>
      <c r="D449" s="11"/>
      <c r="E449" s="22"/>
      <c r="F449" s="22"/>
      <c r="G449" s="22"/>
      <c r="H449" s="11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2:17">
      <c r="B450" s="11"/>
      <c r="C450" s="11"/>
      <c r="D450" s="11"/>
      <c r="E450" s="22"/>
      <c r="F450" s="22"/>
      <c r="G450" s="22"/>
      <c r="H450" s="11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2:17">
      <c r="B451" s="11"/>
      <c r="C451" s="11"/>
      <c r="D451" s="11"/>
      <c r="E451" s="22"/>
      <c r="F451" s="22"/>
      <c r="G451" s="22"/>
      <c r="H451" s="11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2:17">
      <c r="B452" s="11"/>
      <c r="C452" s="11"/>
      <c r="D452" s="11"/>
      <c r="E452" s="22"/>
      <c r="F452" s="22"/>
      <c r="G452" s="22"/>
      <c r="H452" s="11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2:17">
      <c r="B453" s="11"/>
      <c r="C453" s="11"/>
      <c r="D453" s="11"/>
      <c r="E453" s="22"/>
      <c r="F453" s="22"/>
      <c r="G453" s="22"/>
      <c r="H453" s="11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2:17">
      <c r="B454" s="11"/>
      <c r="C454" s="11"/>
      <c r="D454" s="11"/>
      <c r="E454" s="22"/>
      <c r="F454" s="22"/>
      <c r="G454" s="22"/>
      <c r="H454" s="11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2:17">
      <c r="B455" s="11"/>
      <c r="C455" s="11"/>
      <c r="D455" s="11"/>
      <c r="E455" s="22"/>
      <c r="F455" s="22"/>
      <c r="G455" s="22"/>
      <c r="H455" s="11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2:17">
      <c r="B456" s="11"/>
      <c r="C456" s="11"/>
      <c r="D456" s="11"/>
      <c r="E456" s="22"/>
      <c r="F456" s="22"/>
      <c r="G456" s="22"/>
      <c r="H456" s="11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2:17">
      <c r="B457" s="11"/>
      <c r="C457" s="11"/>
      <c r="D457" s="11"/>
      <c r="E457" s="22"/>
      <c r="F457" s="22"/>
      <c r="G457" s="22"/>
      <c r="H457" s="11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2:17">
      <c r="B458" s="11"/>
      <c r="C458" s="11"/>
      <c r="D458" s="11"/>
      <c r="E458" s="22"/>
      <c r="F458" s="22"/>
      <c r="G458" s="22"/>
      <c r="H458" s="11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2:17">
      <c r="B459" s="11"/>
      <c r="C459" s="11"/>
      <c r="D459" s="11"/>
      <c r="E459" s="22"/>
      <c r="F459" s="22"/>
      <c r="G459" s="22"/>
      <c r="H459" s="11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2:17">
      <c r="B460" s="11"/>
      <c r="C460" s="11"/>
      <c r="D460" s="11"/>
      <c r="E460" s="22"/>
      <c r="F460" s="22"/>
      <c r="G460" s="22"/>
      <c r="H460" s="11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2:17">
      <c r="B461" s="11"/>
      <c r="C461" s="11"/>
      <c r="D461" s="11"/>
      <c r="E461" s="22"/>
      <c r="F461" s="22"/>
      <c r="G461" s="22"/>
      <c r="H461" s="11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2:17">
      <c r="B462" s="11"/>
      <c r="C462" s="11"/>
      <c r="D462" s="11"/>
      <c r="E462" s="22"/>
      <c r="F462" s="22"/>
      <c r="G462" s="22"/>
      <c r="H462" s="11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2:17">
      <c r="B463" s="11"/>
      <c r="C463" s="11"/>
      <c r="D463" s="11"/>
      <c r="E463" s="22"/>
      <c r="F463" s="22"/>
      <c r="G463" s="22"/>
      <c r="H463" s="11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2:17">
      <c r="B464" s="11"/>
      <c r="C464" s="11"/>
      <c r="D464" s="11"/>
      <c r="E464" s="22"/>
      <c r="F464" s="22"/>
      <c r="G464" s="22"/>
      <c r="H464" s="11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2:17">
      <c r="B465" s="11"/>
      <c r="C465" s="11"/>
      <c r="D465" s="11"/>
      <c r="E465" s="22"/>
      <c r="F465" s="22"/>
      <c r="G465" s="22"/>
      <c r="H465" s="11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2:17">
      <c r="B466" s="11"/>
      <c r="C466" s="11"/>
      <c r="D466" s="11"/>
      <c r="E466" s="22"/>
      <c r="F466" s="22"/>
      <c r="G466" s="22"/>
      <c r="H466" s="11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2:17">
      <c r="B467" s="11"/>
      <c r="C467" s="11"/>
      <c r="D467" s="11"/>
      <c r="E467" s="22"/>
      <c r="F467" s="22"/>
      <c r="G467" s="22"/>
      <c r="H467" s="11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2:17">
      <c r="B468" s="11"/>
      <c r="C468" s="11"/>
      <c r="D468" s="11"/>
      <c r="E468" s="22"/>
      <c r="F468" s="22"/>
      <c r="G468" s="22"/>
      <c r="H468" s="11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2:17">
      <c r="B469" s="11"/>
      <c r="C469" s="11"/>
      <c r="D469" s="11"/>
      <c r="E469" s="22"/>
      <c r="F469" s="22"/>
      <c r="G469" s="22"/>
      <c r="H469" s="11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2:17">
      <c r="B470" s="11"/>
      <c r="C470" s="11"/>
      <c r="D470" s="11"/>
      <c r="E470" s="22"/>
      <c r="F470" s="22"/>
      <c r="G470" s="22"/>
      <c r="H470" s="11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2:17">
      <c r="B471" s="11"/>
      <c r="C471" s="11"/>
      <c r="D471" s="11"/>
      <c r="E471" s="22"/>
      <c r="F471" s="22"/>
      <c r="G471" s="22"/>
      <c r="H471" s="11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2:17">
      <c r="B472" s="11"/>
      <c r="C472" s="11"/>
      <c r="D472" s="11"/>
      <c r="E472" s="22"/>
      <c r="F472" s="22"/>
      <c r="G472" s="22"/>
      <c r="H472" s="11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2:17">
      <c r="B473" s="11"/>
      <c r="C473" s="11"/>
      <c r="D473" s="11"/>
      <c r="E473" s="22"/>
      <c r="F473" s="22"/>
      <c r="G473" s="22"/>
      <c r="H473" s="11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2:17">
      <c r="B474" s="11"/>
      <c r="C474" s="11"/>
      <c r="D474" s="11"/>
      <c r="E474" s="22"/>
      <c r="F474" s="22"/>
      <c r="G474" s="22"/>
      <c r="H474" s="11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2:17">
      <c r="B475" s="11"/>
      <c r="C475" s="11"/>
      <c r="D475" s="11"/>
      <c r="E475" s="22"/>
      <c r="F475" s="22"/>
      <c r="G475" s="22"/>
      <c r="H475" s="11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2:17">
      <c r="B476" s="11"/>
      <c r="C476" s="11"/>
      <c r="D476" s="11"/>
      <c r="E476" s="22"/>
      <c r="F476" s="22"/>
      <c r="G476" s="22"/>
      <c r="H476" s="11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2:17">
      <c r="B477" s="11"/>
      <c r="C477" s="11"/>
      <c r="D477" s="11"/>
      <c r="E477" s="22"/>
      <c r="F477" s="22"/>
      <c r="G477" s="22"/>
      <c r="H477" s="11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2:17">
      <c r="B478" s="11"/>
      <c r="C478" s="11"/>
      <c r="D478" s="11"/>
      <c r="E478" s="22"/>
      <c r="F478" s="22"/>
      <c r="G478" s="22"/>
      <c r="H478" s="11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2:17">
      <c r="B479" s="11"/>
      <c r="C479" s="11"/>
      <c r="D479" s="11"/>
      <c r="E479" s="22"/>
      <c r="F479" s="22"/>
      <c r="G479" s="22"/>
      <c r="H479" s="11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2:17">
      <c r="B480" s="11"/>
      <c r="C480" s="11"/>
      <c r="D480" s="11"/>
      <c r="E480" s="22"/>
      <c r="F480" s="22"/>
      <c r="G480" s="22"/>
      <c r="H480" s="11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2:17">
      <c r="B481" s="11"/>
      <c r="C481" s="11"/>
      <c r="D481" s="11"/>
      <c r="E481" s="22"/>
      <c r="F481" s="22"/>
      <c r="G481" s="22"/>
      <c r="H481" s="11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2:17">
      <c r="B482" s="11"/>
      <c r="C482" s="11"/>
      <c r="D482" s="11"/>
      <c r="E482" s="22"/>
      <c r="F482" s="22"/>
      <c r="G482" s="22"/>
      <c r="H482" s="11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2:17">
      <c r="B483" s="11"/>
      <c r="C483" s="11"/>
      <c r="D483" s="11"/>
      <c r="E483" s="22"/>
      <c r="F483" s="22"/>
      <c r="G483" s="22"/>
      <c r="H483" s="11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2:17">
      <c r="B484" s="11"/>
      <c r="C484" s="11"/>
      <c r="D484" s="11"/>
      <c r="E484" s="22"/>
      <c r="F484" s="22"/>
      <c r="G484" s="22"/>
      <c r="H484" s="11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2:17">
      <c r="B485" s="11"/>
      <c r="C485" s="11"/>
      <c r="D485" s="11"/>
      <c r="E485" s="22"/>
      <c r="F485" s="22"/>
      <c r="G485" s="22"/>
      <c r="H485" s="11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2:17">
      <c r="B486" s="11"/>
      <c r="C486" s="11"/>
      <c r="D486" s="11"/>
      <c r="E486" s="22"/>
      <c r="F486" s="22"/>
      <c r="G486" s="22"/>
      <c r="H486" s="11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2:17">
      <c r="B487" s="11"/>
      <c r="C487" s="11"/>
      <c r="D487" s="11"/>
      <c r="E487" s="22"/>
      <c r="F487" s="22"/>
      <c r="G487" s="22"/>
      <c r="H487" s="11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2:17">
      <c r="B488" s="11"/>
      <c r="C488" s="11"/>
      <c r="D488" s="11"/>
      <c r="E488" s="22"/>
      <c r="F488" s="22"/>
      <c r="G488" s="22"/>
      <c r="H488" s="11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2:17">
      <c r="B489" s="11"/>
      <c r="C489" s="11"/>
      <c r="D489" s="11"/>
      <c r="E489" s="22"/>
      <c r="F489" s="22"/>
      <c r="G489" s="22"/>
      <c r="H489" s="11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2:17">
      <c r="B490" s="11"/>
      <c r="C490" s="11"/>
      <c r="D490" s="11"/>
      <c r="E490" s="22"/>
      <c r="F490" s="22"/>
      <c r="G490" s="22"/>
      <c r="H490" s="11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2:17">
      <c r="B491" s="11"/>
      <c r="C491" s="11"/>
      <c r="D491" s="11"/>
      <c r="E491" s="22"/>
      <c r="F491" s="22"/>
      <c r="G491" s="22"/>
      <c r="H491" s="11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2:17">
      <c r="B492" s="11"/>
      <c r="C492" s="11"/>
      <c r="D492" s="11"/>
      <c r="E492" s="22"/>
      <c r="F492" s="22"/>
      <c r="G492" s="22"/>
      <c r="H492" s="11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2:17">
      <c r="B493" s="11"/>
      <c r="C493" s="11"/>
      <c r="D493" s="11"/>
      <c r="E493" s="22"/>
      <c r="F493" s="22"/>
      <c r="G493" s="22"/>
      <c r="H493" s="11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2:17">
      <c r="B494" s="11"/>
      <c r="C494" s="11"/>
      <c r="D494" s="11"/>
      <c r="E494" s="22"/>
      <c r="F494" s="22"/>
      <c r="G494" s="22"/>
      <c r="H494" s="11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2:17">
      <c r="B495" s="11"/>
      <c r="C495" s="11"/>
      <c r="D495" s="11"/>
      <c r="E495" s="22"/>
      <c r="F495" s="22"/>
      <c r="G495" s="22"/>
      <c r="H495" s="11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2:17">
      <c r="B496" s="11"/>
      <c r="C496" s="11"/>
      <c r="D496" s="11"/>
      <c r="E496" s="22"/>
      <c r="F496" s="22"/>
      <c r="G496" s="22"/>
      <c r="H496" s="11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2:17">
      <c r="B497" s="11"/>
      <c r="C497" s="11"/>
      <c r="D497" s="11"/>
      <c r="E497" s="22"/>
      <c r="F497" s="22"/>
      <c r="G497" s="22"/>
      <c r="H497" s="11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2:17">
      <c r="B498" s="11"/>
      <c r="C498" s="11"/>
      <c r="D498" s="11"/>
      <c r="E498" s="22"/>
      <c r="F498" s="22"/>
      <c r="G498" s="22"/>
      <c r="H498" s="11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2:17">
      <c r="B499" s="11"/>
      <c r="C499" s="11"/>
      <c r="D499" s="11"/>
      <c r="E499" s="22"/>
      <c r="F499" s="22"/>
      <c r="G499" s="22"/>
      <c r="H499" s="11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2:17">
      <c r="B500" s="11"/>
      <c r="C500" s="11"/>
      <c r="D500" s="11"/>
      <c r="E500" s="22"/>
      <c r="F500" s="22"/>
      <c r="G500" s="22"/>
      <c r="H500" s="11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2:17">
      <c r="B501" s="11"/>
      <c r="C501" s="11"/>
      <c r="D501" s="11"/>
      <c r="E501" s="22"/>
      <c r="F501" s="22"/>
      <c r="G501" s="22"/>
      <c r="H501" s="11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2:17">
      <c r="B502" s="11"/>
      <c r="C502" s="11"/>
      <c r="D502" s="11"/>
      <c r="E502" s="22"/>
      <c r="F502" s="22"/>
      <c r="G502" s="22"/>
      <c r="H502" s="11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2:17">
      <c r="B503" s="11"/>
      <c r="C503" s="11"/>
      <c r="D503" s="11"/>
      <c r="E503" s="22"/>
      <c r="F503" s="22"/>
      <c r="G503" s="22"/>
      <c r="H503" s="11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2:17">
      <c r="B504" s="11"/>
      <c r="C504" s="11"/>
      <c r="D504" s="11"/>
      <c r="E504" s="22"/>
      <c r="F504" s="22"/>
      <c r="G504" s="22"/>
      <c r="H504" s="11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2:17">
      <c r="B505" s="11"/>
      <c r="C505" s="11"/>
      <c r="D505" s="11"/>
      <c r="E505" s="22"/>
      <c r="F505" s="22"/>
      <c r="G505" s="22"/>
      <c r="H505" s="11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2:17">
      <c r="B506" s="11"/>
      <c r="C506" s="11"/>
      <c r="D506" s="11"/>
      <c r="E506" s="22"/>
      <c r="F506" s="22"/>
      <c r="G506" s="22"/>
      <c r="H506" s="11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2:17">
      <c r="B507" s="11"/>
      <c r="C507" s="11"/>
      <c r="D507" s="11"/>
      <c r="E507" s="22"/>
      <c r="F507" s="22"/>
      <c r="G507" s="22"/>
      <c r="H507" s="11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2:17">
      <c r="B508" s="11"/>
      <c r="C508" s="11"/>
      <c r="D508" s="11"/>
      <c r="E508" s="22"/>
      <c r="F508" s="22"/>
      <c r="G508" s="22"/>
      <c r="H508" s="11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2:17">
      <c r="B509" s="11"/>
      <c r="C509" s="11"/>
      <c r="D509" s="11"/>
      <c r="E509" s="22"/>
      <c r="F509" s="22"/>
      <c r="G509" s="22"/>
      <c r="H509" s="11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2:17">
      <c r="B510" s="11"/>
      <c r="C510" s="11"/>
      <c r="D510" s="11"/>
      <c r="E510" s="22"/>
      <c r="F510" s="22"/>
      <c r="G510" s="22"/>
      <c r="H510" s="11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2:17">
      <c r="B511" s="11"/>
      <c r="C511" s="11"/>
      <c r="D511" s="11"/>
      <c r="E511" s="22"/>
      <c r="F511" s="22"/>
      <c r="G511" s="22"/>
      <c r="H511" s="11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2:17">
      <c r="B512" s="11"/>
      <c r="C512" s="11"/>
      <c r="D512" s="11"/>
      <c r="E512" s="22"/>
      <c r="F512" s="22"/>
      <c r="G512" s="22"/>
      <c r="H512" s="11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2:17">
      <c r="B513" s="11"/>
      <c r="C513" s="11"/>
      <c r="D513" s="11"/>
      <c r="E513" s="22"/>
      <c r="F513" s="22"/>
      <c r="G513" s="22"/>
      <c r="H513" s="11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2:17">
      <c r="B514" s="11"/>
      <c r="C514" s="11"/>
      <c r="D514" s="11"/>
      <c r="E514" s="22"/>
      <c r="F514" s="22"/>
      <c r="G514" s="22"/>
      <c r="H514" s="11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2:17">
      <c r="B515" s="11"/>
      <c r="C515" s="11"/>
      <c r="D515" s="11"/>
      <c r="E515" s="22"/>
      <c r="F515" s="22"/>
      <c r="G515" s="22"/>
      <c r="H515" s="11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2:17">
      <c r="B516" s="11"/>
      <c r="C516" s="11"/>
      <c r="D516" s="11"/>
      <c r="E516" s="22"/>
      <c r="F516" s="22"/>
      <c r="G516" s="22"/>
      <c r="H516" s="11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2:17">
      <c r="B517" s="11"/>
      <c r="C517" s="11"/>
      <c r="D517" s="11"/>
      <c r="E517" s="22"/>
      <c r="F517" s="22"/>
      <c r="G517" s="22"/>
      <c r="H517" s="11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2:17">
      <c r="B518" s="11"/>
      <c r="C518" s="11"/>
      <c r="D518" s="11"/>
      <c r="E518" s="22"/>
      <c r="F518" s="22"/>
      <c r="G518" s="22"/>
      <c r="H518" s="11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2:17">
      <c r="B519" s="11"/>
      <c r="C519" s="11"/>
      <c r="D519" s="11"/>
      <c r="E519" s="22"/>
      <c r="F519" s="22"/>
      <c r="G519" s="22"/>
      <c r="H519" s="11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2:17">
      <c r="B520" s="11"/>
      <c r="C520" s="11"/>
      <c r="D520" s="11"/>
      <c r="E520" s="22"/>
      <c r="F520" s="22"/>
      <c r="G520" s="22"/>
      <c r="H520" s="11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2:17">
      <c r="B521" s="11"/>
      <c r="C521" s="11"/>
      <c r="D521" s="11"/>
      <c r="E521" s="22"/>
      <c r="F521" s="22"/>
      <c r="G521" s="22"/>
      <c r="H521" s="11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2:17">
      <c r="B522" s="11"/>
      <c r="C522" s="11"/>
      <c r="D522" s="11"/>
      <c r="E522" s="22"/>
      <c r="F522" s="22"/>
      <c r="G522" s="22"/>
      <c r="H522" s="11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2:17">
      <c r="B523" s="11"/>
      <c r="C523" s="11"/>
      <c r="D523" s="11"/>
      <c r="E523" s="22"/>
      <c r="F523" s="22"/>
      <c r="G523" s="22"/>
      <c r="H523" s="11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2:17">
      <c r="B524" s="11"/>
      <c r="C524" s="11"/>
      <c r="D524" s="11"/>
      <c r="E524" s="22"/>
      <c r="F524" s="22"/>
      <c r="G524" s="22"/>
      <c r="H524" s="11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2:17">
      <c r="B525" s="11"/>
      <c r="C525" s="11"/>
      <c r="D525" s="11"/>
      <c r="E525" s="22"/>
      <c r="F525" s="22"/>
      <c r="G525" s="22"/>
      <c r="H525" s="11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2:17">
      <c r="B526" s="11"/>
      <c r="C526" s="11"/>
      <c r="D526" s="11"/>
      <c r="E526" s="22"/>
      <c r="F526" s="22"/>
      <c r="G526" s="22"/>
      <c r="H526" s="11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2:17">
      <c r="B527" s="11"/>
      <c r="C527" s="11"/>
      <c r="D527" s="11"/>
      <c r="E527" s="22"/>
      <c r="F527" s="22"/>
      <c r="G527" s="22"/>
      <c r="H527" s="11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2:17">
      <c r="B528" s="11"/>
      <c r="C528" s="11"/>
      <c r="D528" s="11"/>
      <c r="E528" s="22"/>
      <c r="F528" s="22"/>
      <c r="G528" s="22"/>
      <c r="H528" s="11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2:17">
      <c r="B529" s="11"/>
      <c r="C529" s="11"/>
      <c r="D529" s="11"/>
      <c r="E529" s="22"/>
      <c r="F529" s="22"/>
      <c r="G529" s="22"/>
      <c r="H529" s="11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2:17">
      <c r="B530" s="11"/>
      <c r="C530" s="11"/>
      <c r="D530" s="11"/>
      <c r="E530" s="22"/>
      <c r="F530" s="22"/>
      <c r="G530" s="22"/>
      <c r="H530" s="11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2:17">
      <c r="B531" s="11"/>
      <c r="C531" s="11"/>
      <c r="D531" s="11"/>
      <c r="E531" s="22"/>
      <c r="F531" s="22"/>
      <c r="G531" s="22"/>
      <c r="H531" s="11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2:17">
      <c r="B532" s="11"/>
      <c r="C532" s="11"/>
      <c r="D532" s="11"/>
      <c r="E532" s="22"/>
      <c r="F532" s="22"/>
      <c r="G532" s="22"/>
      <c r="H532" s="11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2:17">
      <c r="B533" s="11"/>
      <c r="C533" s="11"/>
      <c r="D533" s="11"/>
      <c r="E533" s="22"/>
      <c r="F533" s="22"/>
      <c r="G533" s="22"/>
      <c r="H533" s="11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2:17">
      <c r="B534" s="11"/>
      <c r="C534" s="11"/>
      <c r="D534" s="11"/>
      <c r="E534" s="22"/>
      <c r="F534" s="22"/>
      <c r="G534" s="22"/>
      <c r="H534" s="11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2:17">
      <c r="B535" s="11"/>
      <c r="C535" s="11"/>
      <c r="D535" s="11"/>
      <c r="E535" s="22"/>
      <c r="F535" s="22"/>
      <c r="G535" s="22"/>
      <c r="H535" s="11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2:17">
      <c r="B536" s="11"/>
      <c r="C536" s="11"/>
      <c r="D536" s="11"/>
      <c r="E536" s="22"/>
      <c r="F536" s="22"/>
      <c r="G536" s="22"/>
      <c r="H536" s="11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2:17">
      <c r="B537" s="11"/>
      <c r="C537" s="11"/>
      <c r="D537" s="11"/>
      <c r="E537" s="22"/>
      <c r="F537" s="22"/>
      <c r="G537" s="22"/>
      <c r="H537" s="11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2:17">
      <c r="B538" s="11"/>
      <c r="C538" s="11"/>
      <c r="D538" s="11"/>
      <c r="E538" s="22"/>
      <c r="F538" s="22"/>
      <c r="G538" s="22"/>
      <c r="H538" s="11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2:17">
      <c r="B539" s="11"/>
      <c r="C539" s="11"/>
      <c r="D539" s="11"/>
      <c r="E539" s="22"/>
      <c r="F539" s="22"/>
      <c r="G539" s="22"/>
      <c r="H539" s="11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2:17">
      <c r="B540" s="11"/>
      <c r="C540" s="11"/>
      <c r="D540" s="11"/>
      <c r="E540" s="22"/>
      <c r="F540" s="22"/>
      <c r="G540" s="22"/>
      <c r="H540" s="11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2:17">
      <c r="B541" s="11"/>
      <c r="C541" s="11"/>
      <c r="D541" s="11"/>
      <c r="E541" s="22"/>
      <c r="F541" s="22"/>
      <c r="G541" s="22"/>
      <c r="H541" s="11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2:17">
      <c r="B542" s="11"/>
      <c r="C542" s="11"/>
      <c r="D542" s="11"/>
      <c r="E542" s="22"/>
      <c r="F542" s="22"/>
      <c r="G542" s="22"/>
      <c r="H542" s="11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2:17" s="13" customFormat="1">
      <c r="B543" s="24"/>
      <c r="C543" s="24"/>
      <c r="D543" s="24"/>
      <c r="E543" s="24"/>
      <c r="F543" s="24"/>
      <c r="G543" s="24"/>
      <c r="H543" s="24"/>
      <c r="I543" s="29"/>
      <c r="J543" s="29"/>
      <c r="K543" s="29"/>
      <c r="L543" s="29"/>
      <c r="M543" s="29"/>
      <c r="N543" s="29"/>
      <c r="O543" s="29"/>
      <c r="P543" s="29"/>
      <c r="Q543" s="29"/>
    </row>
  </sheetData>
  <mergeCells count="2">
    <mergeCell ref="I7:O7"/>
    <mergeCell ref="P7:Q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Nómina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Manuel Peregrina Sánchez</dc:creator>
  <cp:lastModifiedBy>immujeres</cp:lastModifiedBy>
  <dcterms:created xsi:type="dcterms:W3CDTF">2022-01-13T20:51:40Z</dcterms:created>
  <dcterms:modified xsi:type="dcterms:W3CDTF">2023-07-18T16:24:54Z</dcterms:modified>
</cp:coreProperties>
</file>